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Zimbabwe\2021\"/>
    </mc:Choice>
  </mc:AlternateContent>
  <xr:revisionPtr revIDLastSave="0" documentId="13_ncr:1_{443EC170-FBA7-4385-AC91-B6A137C41B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eline_Data" sheetId="1" r:id="rId1"/>
    <sheet name="Ward_Information" sheetId="2" r:id="rId2"/>
    <sheet name="Organiyation_Assistance" sheetId="4" r:id="rId3"/>
    <sheet name="GIS" sheetId="7" r:id="rId4"/>
  </sheets>
  <definedNames>
    <definedName name="_xlnm._FilterDatabase" localSheetId="0" hidden="1">Baseline_Data!$A$1:$CU$86</definedName>
    <definedName name="_xlnm._FilterDatabase" localSheetId="2" hidden="1">Organiyation_Assistance!$A$1:$R$193</definedName>
    <definedName name="_xlnm._FilterDatabase" localSheetId="1" hidden="1">Ward_Information!$A$1:$Q$675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65" i="2" l="1"/>
  <c r="I646" i="2"/>
  <c r="I633" i="2"/>
  <c r="I623" i="2"/>
  <c r="I615" i="2"/>
  <c r="I602" i="2"/>
  <c r="I597" i="2"/>
  <c r="I585" i="2"/>
  <c r="I119" i="2"/>
  <c r="Y48" i="1" l="1"/>
  <c r="X48" i="1"/>
  <c r="W48" i="1"/>
  <c r="V48" i="1"/>
</calcChain>
</file>

<file path=xl/sharedStrings.xml><?xml version="1.0" encoding="utf-8"?>
<sst xmlns="http://schemas.openxmlformats.org/spreadsheetml/2006/main" count="27792" uniqueCount="3543">
  <si>
    <t>Chipinge</t>
  </si>
  <si>
    <t>Ward</t>
  </si>
  <si>
    <t>E. TYPE OF LOCATION/RESIDENCE FOR IDP POPULATION IN THE WARD/Is there IDPs in camp like sites or collective centers in this ward?</t>
  </si>
  <si>
    <t>E. TYPE OF LOCATION/RESIDENCE FOR IDP POPULATION IN THE WARD/Number of Households</t>
  </si>
  <si>
    <t>E. TYPE OF LOCATION/RESIDENCE FOR IDP POPULATION IN THE WARD/Number of Individuals</t>
  </si>
  <si>
    <t>E. TYPE OF LOCATION/RESIDENCE FOR IDP POPULATION IN THE WARD/Number of Locations</t>
  </si>
  <si>
    <t>E. TYPE OF LOCATION/RESIDENCE FOR IDP POPULATION IN THE WARD/Is there IDPs in formal camps from this ward?</t>
  </si>
  <si>
    <t>E. TYPE OF LOCATION/RESIDENCE FOR IDP POPULATION IN THE WARD/Is there IDPs in the ward area using Host Family or Community accomodation?</t>
  </si>
  <si>
    <t>E. TYPE OF LOCATION/RESIDENCE FOR IDP POPULATION IN THE WARD/Number of Individual</t>
  </si>
  <si>
    <t>F. MOST IMPORTANT NEEDS IN THIS WARD/What are the first most important needs in this ward?</t>
  </si>
  <si>
    <t>F. MOST IMPORTANT NEEDS IN THIS WARD/What are the second most important needs in this ward?</t>
  </si>
  <si>
    <t>F. MOST IMPORTANT NEEDS IN THIS WARD/What are the third most important needs in this ward?</t>
  </si>
  <si>
    <t>H. INFRASTRUCTURE STATUS/Is there any damaged Infrastructure in the ward?</t>
  </si>
  <si>
    <t>H. INFRASTRUCTURE STATUS/If yes, Select Infrastructure damaged and indicate the number affected</t>
  </si>
  <si>
    <t>H. INFRASTRUCTURE STATUS/If yes, Select Infrastructure damaged and indicate the number affected/School</t>
  </si>
  <si>
    <t>H. INFRASTRUCTURE STATUS/If yes, Select Infrastructure damaged and indicate the number affected/Health facility</t>
  </si>
  <si>
    <t>H. INFRASTRUCTURE STATUS/If yes, Select Infrastructure damaged and indicate the number affected/Bridge</t>
  </si>
  <si>
    <t>H. INFRASTRUCTURE STATUS/If yes, Select Infrastructure damaged and indicate the number affected/Road</t>
  </si>
  <si>
    <t>H. INFRASTRUCTURE STATUS/If yes, Select Infrastructure damaged and indicate the number affected/Public buildings/Facility</t>
  </si>
  <si>
    <t>H. INFRASTRUCTURE STATUS/If yes, Select Infrastructure damaged and indicate the number affected/Borehole</t>
  </si>
  <si>
    <t>H. INFRASTRUCTURE STATUS/If yes, Select Infrastructure damaged and indicate the number affected/Water spring</t>
  </si>
  <si>
    <t>H. INFRASTRUCTURE STATUS/If yes, Select Infrastructure damaged and indicate the number affected/Dip tank</t>
  </si>
  <si>
    <t>H. INFRASTRUCTURE STATUS/If yes, Select Infrastructure damaged and indicate the number affected/Other</t>
  </si>
  <si>
    <t>H. INFRASTRUCTURE STATUS/Specify other type of infrastructure</t>
  </si>
  <si>
    <t>H. INFRASTRUCTURE STATUS/Number of damaged school</t>
  </si>
  <si>
    <t>H. INFRASTRUCTURE STATUS/Names of Facilities</t>
  </si>
  <si>
    <t>H. INFRASTRUCTURE STATUS/Number of Healthfacilities</t>
  </si>
  <si>
    <t>H. INFRASTRUCTURE STATUS/Names of Health facilities</t>
  </si>
  <si>
    <t>H. INFRASTRUCTURE STATUS/Number of bridge</t>
  </si>
  <si>
    <t>H. INFRASTRUCTURE STATUS/Names of Bridge</t>
  </si>
  <si>
    <t>H. INFRASTRUCTURE STATUS/Number of Road</t>
  </si>
  <si>
    <t>H. INFRASTRUCTURE STATUS/Names of Road</t>
  </si>
  <si>
    <t>H. INFRASTRUCTURE STATUS/Number of Public buildings</t>
  </si>
  <si>
    <t>H. INFRASTRUCTURE STATUS/Names of Public buildings</t>
  </si>
  <si>
    <t>H. INFRASTRUCTURE STATUS/Number of Borehole</t>
  </si>
  <si>
    <t>H. INFRASTRUCTURE STATUS/Names of Borehole</t>
  </si>
  <si>
    <t>H. INFRASTRUCTURE STATUS/Number of Water Spring</t>
  </si>
  <si>
    <t>H. INFRASTRUCTURE STATUS/Names of Water Spring</t>
  </si>
  <si>
    <t>H. INFRASTRUCTURE STATUS/Number of Dip tank</t>
  </si>
  <si>
    <t>H. INFRASTRUCTURE STATUS/Names of Dip tank</t>
  </si>
  <si>
    <t>H. INFRASTRUCTURE STATUS/Number of ${other_infrastructure}</t>
  </si>
  <si>
    <t>H. INFRASTRUCTURE STATUS/Names of ${other_infrastructure}</t>
  </si>
  <si>
    <t>_id</t>
  </si>
  <si>
    <t>_uuid</t>
  </si>
  <si>
    <t>_index</t>
  </si>
  <si>
    <t>Female</t>
  </si>
  <si>
    <t>Manicaland</t>
  </si>
  <si>
    <t>Buhera</t>
  </si>
  <si>
    <t>Ward 1</t>
  </si>
  <si>
    <t>Mbundire</t>
  </si>
  <si>
    <t>2. Rural</t>
  </si>
  <si>
    <t>1. Yes</t>
  </si>
  <si>
    <t>2. No</t>
  </si>
  <si>
    <t>Shelter/Housing</t>
  </si>
  <si>
    <t>Food</t>
  </si>
  <si>
    <t>Health Sanitation/Hygiene</t>
  </si>
  <si>
    <t>Bridge Road School Dip tank Other Borehole</t>
  </si>
  <si>
    <t>Church</t>
  </si>
  <si>
    <t>Mudzamiri primary
St goegs primary
Madende primary
Kuenda primary</t>
  </si>
  <si>
    <t>Mwerahari 
Nyamatsanga
Chikurumadziva west
Chikurumadziva east</t>
  </si>
  <si>
    <t>Muchina
Madende
Muzarurwi</t>
  </si>
  <si>
    <t>Marambwe
Chizhou
Musviba</t>
  </si>
  <si>
    <t>St George 
Jeche</t>
  </si>
  <si>
    <t>229f7d1f-83b6-4c40-abe7-f7d16eb273c6</t>
  </si>
  <si>
    <t>Ward 2</t>
  </si>
  <si>
    <t>Drinking Water</t>
  </si>
  <si>
    <t>Dip tank School Other Road</t>
  </si>
  <si>
    <t>Dams</t>
  </si>
  <si>
    <t>Munyaradzi secondary,
Maburutse primary</t>
  </si>
  <si>
    <t>Chapwanya
Maburutse</t>
  </si>
  <si>
    <t>Mutorahuku</t>
  </si>
  <si>
    <t>943a933e-6ddc-49ac-bec4-252b08c2f8e8</t>
  </si>
  <si>
    <t>Ward 3</t>
  </si>
  <si>
    <t>Other</t>
  </si>
  <si>
    <t>School Health facility Bridge Road Dip tank Other Public buildings/Facility</t>
  </si>
  <si>
    <t>Dam</t>
  </si>
  <si>
    <t>Ngundu primary
Gwebi primary</t>
  </si>
  <si>
    <t>Garamwera clinic</t>
  </si>
  <si>
    <t>Chiriga</t>
  </si>
  <si>
    <t>Garamwera community shed
Garamwera community hall</t>
  </si>
  <si>
    <t>4c57fac9-48ef-4d04-a709-e34db8bf5320</t>
  </si>
  <si>
    <t>Ward 4</t>
  </si>
  <si>
    <t>School Bridge Dip tank</t>
  </si>
  <si>
    <t>Nerutanga Primary</t>
  </si>
  <si>
    <t>Chirora</t>
  </si>
  <si>
    <t>Nerutanga 
Chiputu</t>
  </si>
  <si>
    <t>0fc8c66f-85ae-49b1-ba63-0628d1b3bdb6</t>
  </si>
  <si>
    <t>Ward 5</t>
  </si>
  <si>
    <t>Household Items (NFI)</t>
  </si>
  <si>
    <t>School Dip tank Road Bridge</t>
  </si>
  <si>
    <t>Marume Primary
Gosho Secondary
Gute Primary
Gokoro Primary</t>
  </si>
  <si>
    <t>Mutorahuku 
Chatipfocho
Nyamangura
Mutsatsati
Mutsvedu
Chani</t>
  </si>
  <si>
    <t>Mwerahari
Vasara</t>
  </si>
  <si>
    <t>54f549cf-5562-49fd-8dbf-d30ecdd8839e</t>
  </si>
  <si>
    <t>Ward 6</t>
  </si>
  <si>
    <t>Reformed Church of Zimbabwe</t>
  </si>
  <si>
    <t>75bd59bc-186f-4732-b618-df51ff4bdcfd</t>
  </si>
  <si>
    <t>Ward 7</t>
  </si>
  <si>
    <t>Ward 11</t>
  </si>
  <si>
    <t>Health facility Bridge Road Public buildings/Facility Borehole Dip tank</t>
  </si>
  <si>
    <t>Mombeyarara</t>
  </si>
  <si>
    <t>Gan'a</t>
  </si>
  <si>
    <t>Sikireta</t>
  </si>
  <si>
    <t>Sikireta
Momberara
Mukondomi
Majangara</t>
  </si>
  <si>
    <t>Gondo</t>
  </si>
  <si>
    <t>29350cc5-c69e-4ddc-869f-25a2d9b80bbb</t>
  </si>
  <si>
    <t>Ward 8</t>
  </si>
  <si>
    <t>School Bridge Public buildings/Facility</t>
  </si>
  <si>
    <t>Chiturike primary
St benards secondary</t>
  </si>
  <si>
    <t>Nyamakari</t>
  </si>
  <si>
    <t>Chimumvuri hall</t>
  </si>
  <si>
    <t>03deb152-cd49-45b9-9f8b-bc8efdc88a42</t>
  </si>
  <si>
    <t>Ward 9</t>
  </si>
  <si>
    <t>School Road</t>
  </si>
  <si>
    <t>Gunde Primary
Gunde sec
Mukamba Primary</t>
  </si>
  <si>
    <t>c3ecef53-0892-4d7d-b2b9-dbe41ca4fc56</t>
  </si>
  <si>
    <t>Ward 10</t>
  </si>
  <si>
    <t>Chimanimani</t>
  </si>
  <si>
    <t>Road Dip tank</t>
  </si>
  <si>
    <t>Save</t>
  </si>
  <si>
    <t>76c82b50-230f-4c3c-841f-8c42419d807d</t>
  </si>
  <si>
    <t>School Bridge Road</t>
  </si>
  <si>
    <t>St Albans</t>
  </si>
  <si>
    <t>Nyamatsanga
Dhanga
St Moses
Gombedza
Muchechetere
Matombomaviri</t>
  </si>
  <si>
    <t>7abea378-e4b9-47be-9f0a-cbd706c51152</t>
  </si>
  <si>
    <t>Ward 12</t>
  </si>
  <si>
    <t>School Other Bridge Road Dip tank</t>
  </si>
  <si>
    <t>Toilets</t>
  </si>
  <si>
    <t>Mukwasi secondary</t>
  </si>
  <si>
    <t>Mukubu
Save</t>
  </si>
  <si>
    <t>Kubonya 
Chiwenga</t>
  </si>
  <si>
    <t>Mukubu</t>
  </si>
  <si>
    <t>ebbb2c46-0827-4758-be97-a8c37cf768dc</t>
  </si>
  <si>
    <t>Ward 13</t>
  </si>
  <si>
    <t>School Road Bridge</t>
  </si>
  <si>
    <t>Masocha primary
Masocha secondary</t>
  </si>
  <si>
    <t>Mavhaire
Rutudye</t>
  </si>
  <si>
    <t>7c810630-d3fc-48eb-be96-372603af0f7d</t>
  </si>
  <si>
    <t>Ward 14</t>
  </si>
  <si>
    <t>Bridge Road</t>
  </si>
  <si>
    <t>Nemaramba
Namasabwa
Makoni
Mutorahuku</t>
  </si>
  <si>
    <t>d1e2624d-4af1-4f72-aa10-534c8e57099a</t>
  </si>
  <si>
    <t>Ward 15</t>
  </si>
  <si>
    <t>School Road Bridge Health facility</t>
  </si>
  <si>
    <t>Mudanda primary
Mudanda secondary
Madzivire primary
Madzivire secondary
Kwarire primary</t>
  </si>
  <si>
    <t>Mudanda clinic</t>
  </si>
  <si>
    <t>Chakubvubvu</t>
  </si>
  <si>
    <t>37295d82-2cb5-45fb-a7a1-35a04d962da9</t>
  </si>
  <si>
    <t>Ward 16</t>
  </si>
  <si>
    <t>Bridge Road School Other</t>
  </si>
  <si>
    <t>Weir dam</t>
  </si>
  <si>
    <t>Muteve Primary
Bika primary</t>
  </si>
  <si>
    <t>Zvipanga
Govanai
Mutorahuku
Madzimbashuro</t>
  </si>
  <si>
    <t>Chitorahuku
Chisipotwi
Bika</t>
  </si>
  <si>
    <t>d497bd56-9708-4803-ac93-2b36a1d5898d</t>
  </si>
  <si>
    <t>Ward 17</t>
  </si>
  <si>
    <t>Education for Children</t>
  </si>
  <si>
    <t>School Road Other</t>
  </si>
  <si>
    <t>Sanga primary
Viriri Primary</t>
  </si>
  <si>
    <t>Mukutukutu</t>
  </si>
  <si>
    <t>c7fbd4bc-4da9-42c0-b2c4-05d8ec1d9b4b</t>
  </si>
  <si>
    <t>Ward 18</t>
  </si>
  <si>
    <t>Legal Help</t>
  </si>
  <si>
    <t>School Road Dip tank</t>
  </si>
  <si>
    <t>Mugombe primary</t>
  </si>
  <si>
    <t>Mutauto</t>
  </si>
  <si>
    <t>ccecb600-d1f6-433c-acfc-e7771d29421f</t>
  </si>
  <si>
    <t>Ward 19</t>
  </si>
  <si>
    <t>School Bridge Road Other Borehole</t>
  </si>
  <si>
    <t>Well</t>
  </si>
  <si>
    <t>Bangure primary
Nyamakute primary
Garima primary</t>
  </si>
  <si>
    <t>Mandiri
Nyamakari</t>
  </si>
  <si>
    <t>Ringarira
Mashingaidze</t>
  </si>
  <si>
    <t>Ward center
Nyamakute</t>
  </si>
  <si>
    <t>c832d13a-b6fe-453d-b87b-23eefe259dfc</t>
  </si>
  <si>
    <t>Ward 20</t>
  </si>
  <si>
    <t>School Bridge Public buildings/Facility Road</t>
  </si>
  <si>
    <t>Mutemera
Cheers
Nhamo
Betera
Betera high school</t>
  </si>
  <si>
    <t>Chadzire
Mukove</t>
  </si>
  <si>
    <t>EHT house 
Agritex house</t>
  </si>
  <si>
    <t>9b3cdfd7-dda0-47d1-b2c0-723a3f88f77b</t>
  </si>
  <si>
    <t>Ward 21</t>
  </si>
  <si>
    <t>Murwira Secondary
Mukambirwa Primary 
Mukambirwa Secondary</t>
  </si>
  <si>
    <t>bad37763-8a42-47f5-b561-dffc9dcb2f9f</t>
  </si>
  <si>
    <t>Ward 22</t>
  </si>
  <si>
    <t>School Road Dip tank Other Public buildings/Facility</t>
  </si>
  <si>
    <t>Rusavi Primary
Zvomoyo Primary
Matereke Primary</t>
  </si>
  <si>
    <t>Masasa warehouse</t>
  </si>
  <si>
    <t>Chesvingo</t>
  </si>
  <si>
    <t>Gotora
Gwangwadza
Pfumbe</t>
  </si>
  <si>
    <t>af5ec726-57ba-460e-888c-ef2c16cf6a62</t>
  </si>
  <si>
    <t>Ward 23</t>
  </si>
  <si>
    <t>School Other Borehole Road</t>
  </si>
  <si>
    <t>Transformer</t>
  </si>
  <si>
    <t>Kandenga Primary
Kandenga Secondary
Chirozva Primary
Chirozva secondary
Machiragwama primary
Machiragwama sec
Mupeza Primary</t>
  </si>
  <si>
    <t>Kandenga primary</t>
  </si>
  <si>
    <t>Kandenga</t>
  </si>
  <si>
    <t>4a7a4e26-5dbe-4964-872f-f898826c73e7</t>
  </si>
  <si>
    <t>Ward 24</t>
  </si>
  <si>
    <t>School Bridge Road Borehole</t>
  </si>
  <si>
    <t>Zvekare Primary
Matsakanure secondary
Muzokomba Primary
Nyadi Secondary
Nyadi Primary</t>
  </si>
  <si>
    <t>Nyadi 
Defe
Matsakanure</t>
  </si>
  <si>
    <t>Nyadi 
Matsakanure
Zvekare
Muzokomba
Mabhoko</t>
  </si>
  <si>
    <t>d724ff3f-dc72-44db-8ead-b5a339d81c9f</t>
  </si>
  <si>
    <t>Ward 25</t>
  </si>
  <si>
    <t>Financial Support</t>
  </si>
  <si>
    <t>School Bridge Road Other</t>
  </si>
  <si>
    <t>Ngomayewise primary
Zvenyika primary
Zvenyika secondary
Zangama primary</t>
  </si>
  <si>
    <t>Murambwi
Matsetsa</t>
  </si>
  <si>
    <t>Machecheni
Nenguwe</t>
  </si>
  <si>
    <t>6505e791-3819-4375-b641-9123c6aeee54</t>
  </si>
  <si>
    <t>Ward 26</t>
  </si>
  <si>
    <t>Imbi Primary
Muchuva Secondary</t>
  </si>
  <si>
    <t>Nyarushanga
Nyadi
Mutowa
Chipondamudzi</t>
  </si>
  <si>
    <t>Imbi</t>
  </si>
  <si>
    <t>645372fb-047b-4078-b8f5-9fa19edb92a0</t>
  </si>
  <si>
    <t>Ward 27</t>
  </si>
  <si>
    <t>Road School Health facility</t>
  </si>
  <si>
    <t>Chimombe primary
Dzaramba primary
Nehumambi primary
Zumbi primary
Mutiusinazita secondary</t>
  </si>
  <si>
    <t>Mutiusinazita clinic</t>
  </si>
  <si>
    <t>d1109d13-903e-407b-b34d-9895caa3e558</t>
  </si>
  <si>
    <t>Ward 28</t>
  </si>
  <si>
    <t>Road School Borehole</t>
  </si>
  <si>
    <t>Murove primary
Chapanduka secondary</t>
  </si>
  <si>
    <t>Mudzimu
Mavhu
Maunze</t>
  </si>
  <si>
    <t>8ed9884c-ba9c-423e-a6d3-99ea1447a14c</t>
  </si>
  <si>
    <t>Ward 29</t>
  </si>
  <si>
    <t>Access to Income</t>
  </si>
  <si>
    <t>School Bridge Road Public buildings/Facility</t>
  </si>
  <si>
    <t>Nechikowa secondary
Chabata Secondary
Neshumba Primary
Nemadziwa Primary</t>
  </si>
  <si>
    <t>Musekesa
Mutore
Chitwaakuni
Udora
Tuturuku
Dzoto</t>
  </si>
  <si>
    <t>Tapedzwa Market Place</t>
  </si>
  <si>
    <t>4ee8bf00-f114-4c8e-9577-05a9f2c4c090</t>
  </si>
  <si>
    <t>Ward 30</t>
  </si>
  <si>
    <t>Bridge Road School Health facility Other</t>
  </si>
  <si>
    <t>Irrigation scheme</t>
  </si>
  <si>
    <t>Devuli Secondary
Gunura  secondary
Gunura Primary
Chako Primary
Nechishanye primary</t>
  </si>
  <si>
    <t>Gunura clinic</t>
  </si>
  <si>
    <t>Nemupanda
Kichini</t>
  </si>
  <si>
    <t>Bonda</t>
  </si>
  <si>
    <t>de695700-ddfe-41c0-9df6-9752241237ec</t>
  </si>
  <si>
    <t>Ward 31</t>
  </si>
  <si>
    <t>School Dip tank</t>
  </si>
  <si>
    <t>Mugwenhi Primary
Chawatama High
Mahoko primary</t>
  </si>
  <si>
    <t>5b18b9f6-e29c-46f5-bb6f-06e63b1d3b52</t>
  </si>
  <si>
    <t>Ward 32</t>
  </si>
  <si>
    <t>School Road Health facility Public buildings/Facility</t>
  </si>
  <si>
    <t>Chiurwi high
Changamire primary
Chimbudzi secondary
Chimbudzi primary</t>
  </si>
  <si>
    <t>Chimbudzi</t>
  </si>
  <si>
    <t>Chimbudzi township</t>
  </si>
  <si>
    <t>efca10f6-fd4d-4e6f-8342-05d66a993a8a</t>
  </si>
  <si>
    <t>Ward 33</t>
  </si>
  <si>
    <t>Mucha</t>
  </si>
  <si>
    <t>School Health facility Borehole Road Dip tank</t>
  </si>
  <si>
    <t>Devure primary
Bichnough primary</t>
  </si>
  <si>
    <t>Bichnough hospital</t>
  </si>
  <si>
    <t>Makanzwei
Mushati
Nachisa
Mutorahuku
Nesvongwa</t>
  </si>
  <si>
    <t>Chamutsa</t>
  </si>
  <si>
    <t>1f50a19b-f40f-4923-b1a9-49afa22e4cd6</t>
  </si>
  <si>
    <t>Infrastructure</t>
  </si>
  <si>
    <t>Road Bridge Dip tank</t>
  </si>
  <si>
    <t>MVUMVUMVU,NYAMBEYA,WENGEZI</t>
  </si>
  <si>
    <t>SVINURAI</t>
  </si>
  <si>
    <t>3480b775-a2e2-405f-a533-26299f4b26f9</t>
  </si>
  <si>
    <t>Umvumvumvu old bridge and Chitakaenga and Umvumvumvu new bridge</t>
  </si>
  <si>
    <t>666e4b31-8760-466b-8a74-1bad48909384</t>
  </si>
  <si>
    <t>Male</t>
  </si>
  <si>
    <t>Mutambara irrigation canals</t>
  </si>
  <si>
    <t>Chiramba primary,Guhune Secondary,Matendeudze primary and Mutambara Reserve Primary,Nhedziwa Secondary.</t>
  </si>
  <si>
    <t>Guta block1,Guta block 2,Zomba ,Mautsani,Diptank,</t>
  </si>
  <si>
    <t>1ca4e51d-ef2f-4a0f-859f-8fef158cb4d1</t>
  </si>
  <si>
    <t>Protection from GBV and Sexual Exploitation</t>
  </si>
  <si>
    <t>Child Protection services</t>
  </si>
  <si>
    <t>Hotsprings, Nemaramba, Nenhowe</t>
  </si>
  <si>
    <t>Hotsprings</t>
  </si>
  <si>
    <t>253c4658-c6af-49ad-9c2f-4f5ba043d09c</t>
  </si>
  <si>
    <t>School Road Borehole Public buildings/Facility</t>
  </si>
  <si>
    <t>Dokotoko Primary ,Chayamati Primary,Chayamiti Secondary</t>
  </si>
  <si>
    <t>Chayamiti Agritex Office,Chayamiti Rest Camp,Chayamiti Youth Center</t>
  </si>
  <si>
    <t>Chayamiti Clinic, Nyahondo,Haruna,Rest Camp x 2,Windmill,Godo,Mhizha x 2,Manyoka,Tonha,Manase</t>
  </si>
  <si>
    <t>fde43f83-7476-42dd-bc46-3cc910923cfa</t>
  </si>
  <si>
    <t>Health facility Road Dip tank School Bridge</t>
  </si>
  <si>
    <t>Bvumbura pry school</t>
  </si>
  <si>
    <t>Bumba clinic</t>
  </si>
  <si>
    <t>Ndonga bridge and Madzembereko bridge</t>
  </si>
  <si>
    <t>Matsanga Dip Tank</t>
  </si>
  <si>
    <t>c664a1c1-9b44-46fd-8210-28a04c18c224</t>
  </si>
  <si>
    <t>Other Bridge Road Borehole</t>
  </si>
  <si>
    <t>Irrigation canal and pump and fencing</t>
  </si>
  <si>
    <t>Nyanyadzi old bridge</t>
  </si>
  <si>
    <t>Nyanyadzi police,Chitinha,Chishakwe,Matiashe,Dirikwe,Mutsiya</t>
  </si>
  <si>
    <t>Nyanyadzi irrigation canal</t>
  </si>
  <si>
    <t>a8a3338e-f10f-4392-9bf0-fbd108fbfeb0</t>
  </si>
  <si>
    <t>School Bridge Road Borehole Water spring</t>
  </si>
  <si>
    <t>Roofs</t>
  </si>
  <si>
    <t>1.Zimunda
2.Nyabande foot bridge</t>
  </si>
  <si>
    <t>1.ward center borehole
2.zvakanaka</t>
  </si>
  <si>
    <t>1.Kondo
2.Nemauyu</t>
  </si>
  <si>
    <t>de0d3e4a-2b5f-4e38-b00e-01e141f0ab44</t>
  </si>
  <si>
    <t>Chikukwa primary and Mukombiwani secondary</t>
  </si>
  <si>
    <t>Chiboo and musapa</t>
  </si>
  <si>
    <t>Chikukwa clinic, police base camp</t>
  </si>
  <si>
    <t>d5f2d674-7e90-42dd-bd6f-b5c62bdd4ace</t>
  </si>
  <si>
    <t>Hangani Primary School</t>
  </si>
  <si>
    <t>Bridge Road School Health facility Public buildings/Facility Dip tank</t>
  </si>
  <si>
    <t>Hangani Satellite clinic</t>
  </si>
  <si>
    <t>Bhasopo bridge, Munyanyazi, Mai Chayaruka, Hangani primary school bridge, Nyakokwa (Critical to the road network), Mupopi, Gombiro bridge, Pocket bridge, Kagurabadza, Musatukwa (1&amp;2), Bhigidhi bridge</t>
  </si>
  <si>
    <t>Farm house (Jantia)</t>
  </si>
  <si>
    <t>Jantia dip tank</t>
  </si>
  <si>
    <t>c60e4d6e-7568-4c47-9ce3-8e117912bc19</t>
  </si>
  <si>
    <t>Bridge Road School Water spring Health facility</t>
  </si>
  <si>
    <t>Tarka, Charles wood , Tilbury</t>
  </si>
  <si>
    <t>Charles wood clinic</t>
  </si>
  <si>
    <t>Zhungunux3, Hadhangi. Haroni x2, Musambidzi, Nyadonga, Jiho</t>
  </si>
  <si>
    <t>Chiruka, Chihota, Gravel, Mahachi, Kuchiyachiya, Mvurachena, Mutekesanwa</t>
  </si>
  <si>
    <t>ac94c3f6-0452-4a7e-a16d-e6fc97069e30</t>
  </si>
  <si>
    <t>Bridge Road Water spring</t>
  </si>
  <si>
    <t>Nyakamba x 2, Nyahode, Chimbuya, Dzingenzara</t>
  </si>
  <si>
    <t>Too many</t>
  </si>
  <si>
    <t>2ab0f4f0-b083-4439-9032-ed31f5a4ba0d</t>
  </si>
  <si>
    <t>Westward Hall Primary School</t>
  </si>
  <si>
    <t>Old Chipinge Road Bridge</t>
  </si>
  <si>
    <t>dc75d778-9ee2-494c-a19d-cb2490299bcb</t>
  </si>
  <si>
    <t>1. Urban</t>
  </si>
  <si>
    <t>School Health facility Bridge Road</t>
  </si>
  <si>
    <t>Chimanimani Gvt, Ngangu  Primaryand Chimanimani Secondary</t>
  </si>
  <si>
    <t>Chimanimani Hospital</t>
  </si>
  <si>
    <t>Ngangu  bridges
Village bridges</t>
  </si>
  <si>
    <t>94d0adb6-46da-4208-9c4a-5fa0f86f0903</t>
  </si>
  <si>
    <t>Road Bridge</t>
  </si>
  <si>
    <t>Nyapana,Sanyeri</t>
  </si>
  <si>
    <t>f6149f8d-57bd-4017-8ffb-a1b5b0bd4286</t>
  </si>
  <si>
    <t>School Bridge Road Water spring</t>
  </si>
  <si>
    <t>Nyamutsundo, Biriiri</t>
  </si>
  <si>
    <t>Nyamusundu, Utseya, Saurombe, Foot bridges</t>
  </si>
  <si>
    <t>Nyarukurwe</t>
  </si>
  <si>
    <t>e0b1110e-cedf-4cc1-bf48-e0a3666b291b</t>
  </si>
  <si>
    <t>Bridge Road Public buildings/Facility School Other</t>
  </si>
  <si>
    <t>Chitopo Mhakwe Dam</t>
  </si>
  <si>
    <t>Mhakwe primary</t>
  </si>
  <si>
    <t>Mhakwe bridge</t>
  </si>
  <si>
    <t>Community hall</t>
  </si>
  <si>
    <t>Chitopo weir</t>
  </si>
  <si>
    <t>134ad511-c2ae-440d-b044-2aa89c38ec9a</t>
  </si>
  <si>
    <t>School Public buildings/Facility Road Health facility</t>
  </si>
  <si>
    <t>Chikwakwa Primary School</t>
  </si>
  <si>
    <t>Chikwakwa Clinic</t>
  </si>
  <si>
    <t>Chikwakwa Community Shed</t>
  </si>
  <si>
    <t>6f1a9805-f203-4342-a536-10b7316b5b56</t>
  </si>
  <si>
    <t>School Dip tank Borehole</t>
  </si>
  <si>
    <t>Tonhorai primary Classrooms
Gudyanga secondary classrooms</t>
  </si>
  <si>
    <t>Mapuwu borehole
Borehole 16 Tonhorai
Makaza borehole
Nemapanda borehole</t>
  </si>
  <si>
    <t>Chipiro dip tank</t>
  </si>
  <si>
    <t>4c2a1a6a-a735-4b57-b67d-ee9b9c78c83f</t>
  </si>
  <si>
    <t>Bridge Road School</t>
  </si>
  <si>
    <t>Hope primary</t>
  </si>
  <si>
    <t>Chikwenjere</t>
  </si>
  <si>
    <t>f7d5139b-0dc0-4077-8279-3d740b5090ac</t>
  </si>
  <si>
    <t>Muchadziya Primary and Hlabiso Secondary</t>
  </si>
  <si>
    <t>Mutsangazi (2bridges- upper and lower) Muchira (2Bridges), Gomba, Mutundu, Badza, Nzunu, Marirangwe (Vimba road) Chisambavarongo, Chiambuko (towards taka) Chisengu bridge towards Parara village, Chisengu bridge at Chisengu sawmill, Taka workshop bridge</t>
  </si>
  <si>
    <t>a996f614-0f18-4daf-b048-5a2c875a4caf</t>
  </si>
  <si>
    <t>Mozambique</t>
  </si>
  <si>
    <t>School Health facility Road</t>
  </si>
  <si>
    <t>Ndieme, Ndima and Mutsvangwa pry and secondary</t>
  </si>
  <si>
    <t>Mutsvangwa Clinic</t>
  </si>
  <si>
    <t>af9bf925-932f-4aee-9017-165cd731d5a1</t>
  </si>
  <si>
    <t>Nedanhe</t>
  </si>
  <si>
    <t>Bridge Road School Borehole Water spring</t>
  </si>
  <si>
    <t>Maunganidze Primary  Bangwe Primary</t>
  </si>
  <si>
    <t>Kwenjere Mutendadzamera Nyarucheche Gwama</t>
  </si>
  <si>
    <t>Mubvanebundu Zuva Rabuda</t>
  </si>
  <si>
    <t>Mwakona Simango</t>
  </si>
  <si>
    <t>4dc660a8-dc23-47ce-af41-3b82d700e4f5</t>
  </si>
  <si>
    <t>Musee</t>
  </si>
  <si>
    <t>Schools, clinics, bridges</t>
  </si>
  <si>
    <t>Ngaone, Chichichi</t>
  </si>
  <si>
    <t>Masanga and nyarunhombo</t>
  </si>
  <si>
    <t>ceaf8ea2-653d-4919-a915-aa04295a0855</t>
  </si>
  <si>
    <t>Manesa</t>
  </si>
  <si>
    <t>School Bridge Road Public buildings/Facility Borehole Dip tank Other Health facility</t>
  </si>
  <si>
    <t>Irrigation canal and pump house</t>
  </si>
  <si>
    <t>Nyunga p, nyamure p,goko p,manesa p,mutema p</t>
  </si>
  <si>
    <t>Nyunga clinic</t>
  </si>
  <si>
    <t>Kwenjere, nyamure  and nyunga</t>
  </si>
  <si>
    <t>taona irrigation, mutema irrigation, uccz church,</t>
  </si>
  <si>
    <t>Tongogara, goko business centre,mukurokutsunga,nyangwanga2, nyunga business centre,mutsengandivete,</t>
  </si>
  <si>
    <t>Taona , mabuyaye</t>
  </si>
  <si>
    <t>Mutema and taona</t>
  </si>
  <si>
    <t>ce5e9d2c-488d-4f7c-b88e-e900435032cc</t>
  </si>
  <si>
    <t>Bridge School Road</t>
  </si>
  <si>
    <t>Tanganda and musani</t>
  </si>
  <si>
    <t>588dfcc3-7484-4d41-a66c-885490ec7341</t>
  </si>
  <si>
    <t>Lower and upper chipangayi</t>
  </si>
  <si>
    <t>f1a51999-8fe0-4259-a072-d6ec32aaeb77</t>
  </si>
  <si>
    <t>Madzinga</t>
  </si>
  <si>
    <t>School Borehole Bridge Dip tank</t>
  </si>
  <si>
    <t>Singizi pri and secondary, moeplatz pri, rutengeni pri,christina pri, mbire pri, Christina pri</t>
  </si>
  <si>
    <t>Nhambwe1&amp;2, risitu ,mukunda 1&amp;2, gombati</t>
  </si>
  <si>
    <t>Singizi sec</t>
  </si>
  <si>
    <t>Stakesroom, binge binge, chikwanda,</t>
  </si>
  <si>
    <t>878c8d3e-6925-459d-a357-274e66e478ba</t>
  </si>
  <si>
    <t>Chivhunze primary and clearwater</t>
  </si>
  <si>
    <t>11e07e11-f1e2-42df-8d2b-d03457b42400</t>
  </si>
  <si>
    <t>Road School Bridge</t>
  </si>
  <si>
    <t>Foroma pr mugiyo pr southdown pr</t>
  </si>
  <si>
    <t>Chipudzana x2  budzi (2) rukowa</t>
  </si>
  <si>
    <t>e0ea3c46-8a00-4935-8ef9-63fb291fe47a</t>
  </si>
  <si>
    <t>Chidongo ,mafumise</t>
  </si>
  <si>
    <t>238214f8-f712-4ba4-bb6b-9961678036f7</t>
  </si>
  <si>
    <t>Heirland Primary, Chivhunze Secondary,Dingle Delly A ECD,Dingle Delly B ECD,Nyamashato ECD and Verzama ECD</t>
  </si>
  <si>
    <t>Upper and lower Mwara bridge and Manyoka Bridge and Nyamahumba</t>
  </si>
  <si>
    <t>31740679-3bf3-46a8-8186-a172dbe4a0f7</t>
  </si>
  <si>
    <t>Mwatsaka</t>
  </si>
  <si>
    <t>Madziva secondary</t>
  </si>
  <si>
    <t>Tena, nyaukari,budzi</t>
  </si>
  <si>
    <t>ec8ccd8c-3090-4faa-bec6-e51199544f3e</t>
  </si>
  <si>
    <t>Bridge School Road Water spring</t>
  </si>
  <si>
    <t>nyawututu primary schoo</t>
  </si>
  <si>
    <t>nyawututu bridge</t>
  </si>
  <si>
    <t>nyawukarara</t>
  </si>
  <si>
    <t>70861486-8369-423a-8b8b-d384e991118a</t>
  </si>
  <si>
    <t>Muquabaniso</t>
  </si>
  <si>
    <t>Bridge Dip tank Road Other School Health facility Borehole</t>
  </si>
  <si>
    <t>toilets</t>
  </si>
  <si>
    <t>Mapote pr mapungwana sec grassflats pr green valley sec</t>
  </si>
  <si>
    <t>Mapote community clinic</t>
  </si>
  <si>
    <t>Budzi (2) chibhasi x2 gambadziya</t>
  </si>
  <si>
    <t>Mapote grassflats</t>
  </si>
  <si>
    <t>Gambadziya mapote devon petragon</t>
  </si>
  <si>
    <t>Grassflats pr green valley sec mapote pr</t>
  </si>
  <si>
    <t>82bb2993-89ac-4079-9a29-82dcc32510ce</t>
  </si>
  <si>
    <t>Road Borehole School</t>
  </si>
  <si>
    <t>Mapungwana Primary , secondary</t>
  </si>
  <si>
    <t>Kopera borehole</t>
  </si>
  <si>
    <t>7f5a4d32-95ac-4dd4-8015-c76430cc292e</t>
  </si>
  <si>
    <t>School Road Bridge Borehole</t>
  </si>
  <si>
    <t>Nyamukunga bridge</t>
  </si>
  <si>
    <t>Gwenzi</t>
  </si>
  <si>
    <t>7559bd6b-90da-40c4-8a64-768b863c02cd</t>
  </si>
  <si>
    <t>Kondo clinic</t>
  </si>
  <si>
    <t>Health facility Road School Borehole</t>
  </si>
  <si>
    <t>Dzika pr sakuinje pr musapingura pr maronga pr mwacheta pr mwacheta sec</t>
  </si>
  <si>
    <t>Jakatira Pishai magaba dondowa muzodya zengeya maronga nyajena mayanga nyanyuni bvungo</t>
  </si>
  <si>
    <t>6d2cc649-3f13-47f1-888a-bef7925c1de8</t>
  </si>
  <si>
    <t>chihoza,Gambadziya &amp; Nyaututu</t>
  </si>
  <si>
    <t>Village 3,Chimedzi,Village 6,Lungile,Flentas,Dingana,Chamatumba,Tapera,Masocha,Nyauroyi one,two,Mucherangehowo,Mutsatsa,Drivha,Munyembezi,Kisimusi,Kori,Gangandlovhu,Chikanga one,two,three,Munyembezi One and Muzarangedonwe</t>
  </si>
  <si>
    <t>5e276c9f-f3cc-401c-a7d5-394591c55f61</t>
  </si>
  <si>
    <t>Gamvadziya, msilizwi</t>
  </si>
  <si>
    <t>66011e45-d8bd-45e0-b81e-5035d1580b5e</t>
  </si>
  <si>
    <t>Road School</t>
  </si>
  <si>
    <t>Emerald secondary.    Emerald primary.  Bilcon hill primary.  Mzila primary    Bilcon secondary.  Mt selinda secondary.  Dinire primary school</t>
  </si>
  <si>
    <t>f41a7995-9732-4acb-87f6-5fa828689356</t>
  </si>
  <si>
    <t>Corner clinic</t>
  </si>
  <si>
    <t>Road School Other Borehole</t>
  </si>
  <si>
    <t>Irrigation system</t>
  </si>
  <si>
    <t>Chibuwe primary.  Mutovhoti primary. Kubatana secondary. Masimbe primary.  Mbeure primary</t>
  </si>
  <si>
    <t>Mutovhoti     pamupamu. Chitwara   ndiyamwe  muhweti  chamangwari</t>
  </si>
  <si>
    <t>Chibuwe  irrigation scheme. Musikavanhu irrigation scheme</t>
  </si>
  <si>
    <t>a15b4426-130e-4972-9057-f4ef14ffeb9e</t>
  </si>
  <si>
    <t>School Health facility Road Bridge Borehole</t>
  </si>
  <si>
    <t>Tuzuka primary ,Tuzuka secondary, Manyezu primary,Masvingo primary,Musikavanhu primary,Rimbi high,and Rimbi primary</t>
  </si>
  <si>
    <t>Tuzuka clinic and Rimbi clinic</t>
  </si>
  <si>
    <t>Murembwe x 4, Mutiza, Mapipi</t>
  </si>
  <si>
    <t>Matirimbe, Chibunji, Chiso x 2, Tuzuka, Mubonesi</t>
  </si>
  <si>
    <t>5d29ca1c-75c8-4135-a9aa-720a41dc2f20</t>
  </si>
  <si>
    <t>School Road Borehole Bridge Health facility Other</t>
  </si>
  <si>
    <t>Toilets arable land</t>
  </si>
  <si>
    <t>Chisavani primary</t>
  </si>
  <si>
    <t>Manzvire</t>
  </si>
  <si>
    <t>Chishamisa muuyu(2) mugidheya  mahaka dakate mufoya rurwi dongo</t>
  </si>
  <si>
    <t>Nzwananai mauzeni mushateganda mupete  masoo windmill/mukuyu batanai 3 borehole musamvu solomon popi tafara musunganehuni chisamisa dendawauya</t>
  </si>
  <si>
    <t>Josiah tamuka tafara chikese chishamisa matezwa pr feedlot zinyuni crache mushateganda</t>
  </si>
  <si>
    <t>19a3047c-28f6-42ef-be73-96c0c69c6b23</t>
  </si>
  <si>
    <t>Zamuchiya clinic</t>
  </si>
  <si>
    <t>Road Bridge Other School Health facility</t>
  </si>
  <si>
    <t>Zamuchiya pr muumbe pr guyo pr matsuro pr nyazvikari pr muumbe sec</t>
  </si>
  <si>
    <t>Usuka (2) Maromataa gorimwe Dembare dambudzo nyazvikute chinyamaito mutiza machena</t>
  </si>
  <si>
    <t>Ward 23 information and communication centre</t>
  </si>
  <si>
    <t>17d49a79-dc6c-4e2d-ab1b-37b5ec8f7d56</t>
  </si>
  <si>
    <t>School Health facility Borehole Water spring Road</t>
  </si>
  <si>
    <t>mabhiza,mahachi,chcheche,manyisa and madhuku primary schools</t>
  </si>
  <si>
    <t>st peters and madhuku clinics</t>
  </si>
  <si>
    <t>ukoto</t>
  </si>
  <si>
    <t>chimwamhuru and mabhoko</t>
  </si>
  <si>
    <t>35f83bd5-5d54-49f5-b3f7-668ed1004a28</t>
  </si>
  <si>
    <t>Rimai  primary</t>
  </si>
  <si>
    <t>Chinyamatika</t>
  </si>
  <si>
    <t>ee3a2627-0411-4834-aa63-b802ed646af2</t>
  </si>
  <si>
    <t>Masunde</t>
  </si>
  <si>
    <t>School</t>
  </si>
  <si>
    <t>Konjàna</t>
  </si>
  <si>
    <t>e4b0fd67-cfe5-430c-ae1c-f9b99f2eb690</t>
  </si>
  <si>
    <t>Bridge School Health facility Road Public buildings/Facility Borehole</t>
  </si>
  <si>
    <t>Vheneka p, vhekaka sec, chitepo p</t>
  </si>
  <si>
    <t>Vheneka clinic</t>
  </si>
  <si>
    <t>Makuyanjunju</t>
  </si>
  <si>
    <t>Tafadzwa hall, mapungwana bussiness</t>
  </si>
  <si>
    <t>Chitsuro,nyadzonya 3,sesedzai,vheneka dip tank, tafadzwa</t>
  </si>
  <si>
    <t>d79f60ee-a111-4d7e-8a5b-f467a0f41293</t>
  </si>
  <si>
    <t>Garahwa</t>
  </si>
  <si>
    <t>School Borehole Road Bridge Dip tank</t>
  </si>
  <si>
    <t>Garahwa primary and secondary,mabeye primary and secondary,Marega primary,chinyamukwakwa primary and secondary,mashupi primary,makoho primary,manhunzi ECD,</t>
  </si>
  <si>
    <t>Murongezi,machivava,chisambo and chitomboji</t>
  </si>
  <si>
    <t>Paidamoyo,ngome,chitomboji</t>
  </si>
  <si>
    <t>Chinyamukwakwa</t>
  </si>
  <si>
    <t>d5490451-6772-4c3d-b0ed-f637b39a5919</t>
  </si>
  <si>
    <t>Health facility Bridge School Road Borehole</t>
  </si>
  <si>
    <t>Mutandahwe pr chikonwe pr maparadze pr chisuma pr mutandahwe high maparadze sec chisuma sec</t>
  </si>
  <si>
    <t>Maparadze</t>
  </si>
  <si>
    <t>Magurwanzeve chikuu musvazvi</t>
  </si>
  <si>
    <t>Jiyazi 2
Bhohani 2
Maparadze 2
Mutechane 3
Chipadza 1
Mvuyana 1
Malashe 1</t>
  </si>
  <si>
    <t>49ca15e7-7529-43f5-a22c-c030d6f4eff0</t>
  </si>
  <si>
    <t>Mwanamuni</t>
  </si>
  <si>
    <t>School Borehole Road</t>
  </si>
  <si>
    <t>Mahenye Primary and Secondary</t>
  </si>
  <si>
    <t>Chipote,Ndavanyama and Uketi</t>
  </si>
  <si>
    <t>82328d1c-58c7-4101-adb3-035579720c98</t>
  </si>
  <si>
    <t>District</t>
  </si>
  <si>
    <t>_parent_index</t>
  </si>
  <si>
    <t>_submission__id</t>
  </si>
  <si>
    <t>_submission__uuid</t>
  </si>
  <si>
    <t>Mupunhairi</t>
  </si>
  <si>
    <t>Original home</t>
  </si>
  <si>
    <t>Natural Disaster</t>
  </si>
  <si>
    <t>Mudzamiri</t>
  </si>
  <si>
    <t>Mudzinganyama</t>
  </si>
  <si>
    <t>Muchingami</t>
  </si>
  <si>
    <t>Usheasinamukadzi</t>
  </si>
  <si>
    <t>Munyengwa</t>
  </si>
  <si>
    <t>Masamha</t>
  </si>
  <si>
    <t>Madende</t>
  </si>
  <si>
    <t>Chikoore</t>
  </si>
  <si>
    <t>Mukono</t>
  </si>
  <si>
    <t>Takatya</t>
  </si>
  <si>
    <t>Jeche</t>
  </si>
  <si>
    <t>Muchinha</t>
  </si>
  <si>
    <t>Taguma</t>
  </si>
  <si>
    <t>Watosvorwa</t>
  </si>
  <si>
    <t>Nyamande</t>
  </si>
  <si>
    <t>Rukangarambwe</t>
  </si>
  <si>
    <t>Marere</t>
  </si>
  <si>
    <t>Chigodora</t>
  </si>
  <si>
    <t>Matarutse</t>
  </si>
  <si>
    <t>Chisweto</t>
  </si>
  <si>
    <t>Chapwanya</t>
  </si>
  <si>
    <t>Muzembe</t>
  </si>
  <si>
    <t>Zuva</t>
  </si>
  <si>
    <t>Gava</t>
  </si>
  <si>
    <t>Mavhimira</t>
  </si>
  <si>
    <t>Chingwendero</t>
  </si>
  <si>
    <t>Mamutse</t>
  </si>
  <si>
    <t>Machiriridza</t>
  </si>
  <si>
    <t>Garamwera</t>
  </si>
  <si>
    <t>Chademunhu</t>
  </si>
  <si>
    <t>Mhuriyengwe</t>
  </si>
  <si>
    <t>Charlton</t>
  </si>
  <si>
    <t>Chamunuka</t>
  </si>
  <si>
    <t>Chamunorwa</t>
  </si>
  <si>
    <t>Chatindo</t>
  </si>
  <si>
    <t>Chibaya</t>
  </si>
  <si>
    <t>Chizodza</t>
  </si>
  <si>
    <t>Gaura</t>
  </si>
  <si>
    <t>Gwebu</t>
  </si>
  <si>
    <t>Gwibila</t>
  </si>
  <si>
    <t>Kudiwa</t>
  </si>
  <si>
    <t>Magaya</t>
  </si>
  <si>
    <t>Chinyere</t>
  </si>
  <si>
    <t>Chirinda</t>
  </si>
  <si>
    <t>Dzingirai</t>
  </si>
  <si>
    <t>Machiridza</t>
  </si>
  <si>
    <t>Malombo</t>
  </si>
  <si>
    <t>Mangwengwende</t>
  </si>
  <si>
    <t>Mukwehwe</t>
  </si>
  <si>
    <t>Mushaurwa</t>
  </si>
  <si>
    <t>Togara</t>
  </si>
  <si>
    <t>Muvhimi</t>
  </si>
  <si>
    <t>Sizi</t>
  </si>
  <si>
    <t>Todyazviyo</t>
  </si>
  <si>
    <t>Chengeta</t>
  </si>
  <si>
    <t>Chiduku</t>
  </si>
  <si>
    <t>Chigidi</t>
  </si>
  <si>
    <t>Mhere</t>
  </si>
  <si>
    <t>Murata</t>
  </si>
  <si>
    <t>Murwisi</t>
  </si>
  <si>
    <t>Muzivi</t>
  </si>
  <si>
    <t>Muwandi</t>
  </si>
  <si>
    <t>Muzanami</t>
  </si>
  <si>
    <t>Gora</t>
  </si>
  <si>
    <t>Gombarume</t>
  </si>
  <si>
    <t>Mokonyo</t>
  </si>
  <si>
    <t>Chiputu</t>
  </si>
  <si>
    <t>Mujakachi</t>
  </si>
  <si>
    <t>Hadziucheri</t>
  </si>
  <si>
    <t>Gorimbo</t>
  </si>
  <si>
    <t>Sojini</t>
  </si>
  <si>
    <t>Munetsi</t>
  </si>
  <si>
    <t>Mutirihwara</t>
  </si>
  <si>
    <t>Chigara</t>
  </si>
  <si>
    <t>Munemo</t>
  </si>
  <si>
    <t>Mutsvedu</t>
  </si>
  <si>
    <t>Kusuba</t>
  </si>
  <si>
    <t>Hwata</t>
  </si>
  <si>
    <t>Ushe/fere</t>
  </si>
  <si>
    <t>Matsveru</t>
  </si>
  <si>
    <t>Hamadziripi</t>
  </si>
  <si>
    <t>Tapedzera</t>
  </si>
  <si>
    <t>Chakara</t>
  </si>
  <si>
    <t>Tavangwena</t>
  </si>
  <si>
    <t>Chikwekwete</t>
  </si>
  <si>
    <t>Zvenyika</t>
  </si>
  <si>
    <t>Dhenya</t>
  </si>
  <si>
    <t>Magarasadza</t>
  </si>
  <si>
    <t>Tizvione</t>
  </si>
  <si>
    <t>Ngaone</t>
  </si>
  <si>
    <t>Host Family/Community accomodation</t>
  </si>
  <si>
    <t>Mauwa</t>
  </si>
  <si>
    <t>Chieza Bomhoni</t>
  </si>
  <si>
    <t>Gumise</t>
  </si>
  <si>
    <t>Manyande</t>
  </si>
  <si>
    <t>Manyika</t>
  </si>
  <si>
    <t>Ward 1 villages</t>
  </si>
  <si>
    <t>Murepa</t>
  </si>
  <si>
    <t>Chichichi A</t>
  </si>
  <si>
    <t>Chichichi B</t>
  </si>
  <si>
    <t>Chibatwani</t>
  </si>
  <si>
    <t>Chioniso</t>
  </si>
  <si>
    <t>Chiruve</t>
  </si>
  <si>
    <t>Gadzingo</t>
  </si>
  <si>
    <t>Makwehe</t>
  </si>
  <si>
    <t>Munhuhashati</t>
  </si>
  <si>
    <t>Nyambuya</t>
  </si>
  <si>
    <t>Nhambura</t>
  </si>
  <si>
    <t>Shotyami</t>
  </si>
  <si>
    <t>Shato</t>
  </si>
  <si>
    <t>Samhutsa</t>
  </si>
  <si>
    <t>Nduku</t>
  </si>
  <si>
    <t>Mukundu</t>
  </si>
  <si>
    <t>Nedawa</t>
  </si>
  <si>
    <t>Mushambi</t>
  </si>
  <si>
    <t>Chieza Nyamashanga</t>
  </si>
  <si>
    <t>Musweweshiri</t>
  </si>
  <si>
    <t>Zvokuitirwa</t>
  </si>
  <si>
    <t>Jinga</t>
  </si>
  <si>
    <t>Redzo</t>
  </si>
  <si>
    <t>Mutopo</t>
  </si>
  <si>
    <t>Machacha</t>
  </si>
  <si>
    <t>Guveya</t>
  </si>
  <si>
    <t>Takundwa</t>
  </si>
  <si>
    <t>Shonhiwa</t>
  </si>
  <si>
    <t>Chitarike</t>
  </si>
  <si>
    <t>Gandiwa</t>
  </si>
  <si>
    <t>Tagu</t>
  </si>
  <si>
    <t>Matide</t>
  </si>
  <si>
    <t>Mhundwa</t>
  </si>
  <si>
    <t>Mhondiwa</t>
  </si>
  <si>
    <t>Mhiza</t>
  </si>
  <si>
    <t>Chinoda</t>
  </si>
  <si>
    <t>Chokore</t>
  </si>
  <si>
    <t>Bumhira</t>
  </si>
  <si>
    <t>Muziti</t>
  </si>
  <si>
    <t>Gutu</t>
  </si>
  <si>
    <t>Chimombe</t>
  </si>
  <si>
    <t>Mutaurwa</t>
  </si>
  <si>
    <t>Chifamba</t>
  </si>
  <si>
    <t>Karimba</t>
  </si>
  <si>
    <t>Chiunduru</t>
  </si>
  <si>
    <t>Taruwinga</t>
  </si>
  <si>
    <t>Mubvunzi</t>
  </si>
  <si>
    <t>Mudyanadzo</t>
  </si>
  <si>
    <t>Chatikobo</t>
  </si>
  <si>
    <t>Chitsangamatanga</t>
  </si>
  <si>
    <t>Rumbwere</t>
  </si>
  <si>
    <t>Gurupa</t>
  </si>
  <si>
    <t>Mututsa</t>
  </si>
  <si>
    <t>Sovo</t>
  </si>
  <si>
    <t>Mupumi</t>
  </si>
  <si>
    <t>Chiweshe</t>
  </si>
  <si>
    <t>Majere</t>
  </si>
  <si>
    <t>Chikuve</t>
  </si>
  <si>
    <t>Kamhunga</t>
  </si>
  <si>
    <t>Bonde</t>
  </si>
  <si>
    <t>Mukwasi</t>
  </si>
  <si>
    <t>Gaza</t>
  </si>
  <si>
    <t>Mberikunashe</t>
  </si>
  <si>
    <t>Chirovamai</t>
  </si>
  <si>
    <t>Chitere</t>
  </si>
  <si>
    <t>Chingori</t>
  </si>
  <si>
    <t>Ngazani</t>
  </si>
  <si>
    <t>Hazvinavarwi</t>
  </si>
  <si>
    <t>Kubanya</t>
  </si>
  <si>
    <t>Maonde</t>
  </si>
  <si>
    <t>Tagarira</t>
  </si>
  <si>
    <t>Garavaziva</t>
  </si>
  <si>
    <t>Neshava</t>
  </si>
  <si>
    <t>Maradzika</t>
  </si>
  <si>
    <t>Muchuweni</t>
  </si>
  <si>
    <t>Chengehama</t>
  </si>
  <si>
    <t>Mutema</t>
  </si>
  <si>
    <t>Ngano</t>
  </si>
  <si>
    <t>Chinzou</t>
  </si>
  <si>
    <t>Mutaringe</t>
  </si>
  <si>
    <t>Marufu</t>
  </si>
  <si>
    <t>Zvawamweni</t>
  </si>
  <si>
    <t>Mataramvura</t>
  </si>
  <si>
    <t>Kuvenga</t>
  </si>
  <si>
    <t>Dhambe</t>
  </si>
  <si>
    <t>Kwenda</t>
  </si>
  <si>
    <t>Govo</t>
  </si>
  <si>
    <t>Madzanza</t>
  </si>
  <si>
    <t>Tazviwana</t>
  </si>
  <si>
    <t>Chiminya</t>
  </si>
  <si>
    <t>Murwira</t>
  </si>
  <si>
    <t>Mugabe</t>
  </si>
  <si>
    <t>Murairwa</t>
  </si>
  <si>
    <t>Makoni</t>
  </si>
  <si>
    <t>Tanyanyiwa</t>
  </si>
  <si>
    <t>Mandongwe</t>
  </si>
  <si>
    <t>Kanongowere</t>
  </si>
  <si>
    <t>Gwama</t>
  </si>
  <si>
    <t>Muguta</t>
  </si>
  <si>
    <t>Muchivi</t>
  </si>
  <si>
    <t>Mudinzwa</t>
  </si>
  <si>
    <t>Dzenga</t>
  </si>
  <si>
    <t>Murehwa</t>
  </si>
  <si>
    <t>Makichi</t>
  </si>
  <si>
    <t>Matyenyika</t>
  </si>
  <si>
    <t>Mupamhanga</t>
  </si>
  <si>
    <t>Chin'ozhoro</t>
  </si>
  <si>
    <t>Chitsiga</t>
  </si>
  <si>
    <t>Rubwunya</t>
  </si>
  <si>
    <t>Gundirai</t>
  </si>
  <si>
    <t>Muchefa</t>
  </si>
  <si>
    <t>Hwechume</t>
  </si>
  <si>
    <t>Maisiri</t>
  </si>
  <si>
    <t>Mukufa</t>
  </si>
  <si>
    <t>Zivei</t>
  </si>
  <si>
    <t>Mavhuka</t>
  </si>
  <si>
    <t>Nechavava</t>
  </si>
  <si>
    <t>Muteve</t>
  </si>
  <si>
    <t>Utete</t>
  </si>
  <si>
    <t>Takawira</t>
  </si>
  <si>
    <t>Chikandiwa</t>
  </si>
  <si>
    <t>Benzi</t>
  </si>
  <si>
    <t>Tabarira</t>
  </si>
  <si>
    <t>Wenhira</t>
  </si>
  <si>
    <t>Mushongwa</t>
  </si>
  <si>
    <t>Mapani</t>
  </si>
  <si>
    <t>Masvingise</t>
  </si>
  <si>
    <t>Dzanhuhwa</t>
  </si>
  <si>
    <t>Gutuona</t>
  </si>
  <si>
    <t>Makaripe</t>
  </si>
  <si>
    <t>Tarwirei</t>
  </si>
  <si>
    <t>Chapukira</t>
  </si>
  <si>
    <t>Gapu</t>
  </si>
  <si>
    <t>Mavhenyengwa</t>
  </si>
  <si>
    <t>Mubvirwi</t>
  </si>
  <si>
    <t>Mukan'an'a</t>
  </si>
  <si>
    <t>Tondore</t>
  </si>
  <si>
    <t>Homora</t>
  </si>
  <si>
    <t>Hadzizi</t>
  </si>
  <si>
    <t>Dzanhe</t>
  </si>
  <si>
    <t>Mangoma</t>
  </si>
  <si>
    <t>Chikwava</t>
  </si>
  <si>
    <t>Chipiro</t>
  </si>
  <si>
    <t>Madhumhe</t>
  </si>
  <si>
    <t>Hatinahama</t>
  </si>
  <si>
    <t>Nheya</t>
  </si>
  <si>
    <t>Vadzenenga</t>
  </si>
  <si>
    <t>Hukuimwe</t>
  </si>
  <si>
    <t>Chipuriro</t>
  </si>
  <si>
    <t>Harare</t>
  </si>
  <si>
    <t>Mukute</t>
  </si>
  <si>
    <t>Nyasha</t>
  </si>
  <si>
    <t>Matauto</t>
  </si>
  <si>
    <t>Mavheneke</t>
  </si>
  <si>
    <t>Mapingure</t>
  </si>
  <si>
    <t>Ngavaite</t>
  </si>
  <si>
    <t>Mugombe</t>
  </si>
  <si>
    <t>Mahwengwa</t>
  </si>
  <si>
    <t>Vengai</t>
  </si>
  <si>
    <t>Mangezi</t>
  </si>
  <si>
    <t>Ngotyo</t>
  </si>
  <si>
    <t>Nyamuti</t>
  </si>
  <si>
    <t>Maambirwi</t>
  </si>
  <si>
    <t>Chiro</t>
  </si>
  <si>
    <t>Chiwa</t>
  </si>
  <si>
    <t>Madanhe</t>
  </si>
  <si>
    <t>Mashingaidze</t>
  </si>
  <si>
    <t>Makwenzi</t>
  </si>
  <si>
    <t>Mushaka</t>
  </si>
  <si>
    <t>Ringarira</t>
  </si>
  <si>
    <t>Manjonjo</t>
  </si>
  <si>
    <t>Misi</t>
  </si>
  <si>
    <t>Chihera</t>
  </si>
  <si>
    <t>Tapera</t>
  </si>
  <si>
    <t>Vengesai</t>
  </si>
  <si>
    <t>Mutemera</t>
  </si>
  <si>
    <t>Gavaza</t>
  </si>
  <si>
    <t>Zimbandi</t>
  </si>
  <si>
    <t>Machemedze</t>
  </si>
  <si>
    <t>Torovasei</t>
  </si>
  <si>
    <t>Gwarai</t>
  </si>
  <si>
    <t>Makanyise</t>
  </si>
  <si>
    <t>Makanan'ana</t>
  </si>
  <si>
    <t>Mukambirwa</t>
  </si>
  <si>
    <t>Maweni</t>
  </si>
  <si>
    <t>Nyeperai</t>
  </si>
  <si>
    <t>Magomo</t>
  </si>
  <si>
    <t>Chiurawa</t>
  </si>
  <si>
    <t>Chokudaniro</t>
  </si>
  <si>
    <t>Chiwada</t>
  </si>
  <si>
    <t>Machakachi</t>
  </si>
  <si>
    <t>Kuvegwa</t>
  </si>
  <si>
    <t>Mudenhere</t>
  </si>
  <si>
    <t>Gotora</t>
  </si>
  <si>
    <t>Nyararai</t>
  </si>
  <si>
    <t>Taasure</t>
  </si>
  <si>
    <t>Zimhete</t>
  </si>
  <si>
    <t>Munyonho</t>
  </si>
  <si>
    <t>Mafuruse</t>
  </si>
  <si>
    <t>Ndiripo</t>
  </si>
  <si>
    <t>Warambwa</t>
  </si>
  <si>
    <t>Mabhegedhe</t>
  </si>
  <si>
    <t>Zvoushe</t>
  </si>
  <si>
    <t>Marambanyika</t>
  </si>
  <si>
    <t>Mupotsa</t>
  </si>
  <si>
    <t>Magudura</t>
  </si>
  <si>
    <t>Mabika</t>
  </si>
  <si>
    <t>Chizema</t>
  </si>
  <si>
    <t>Nhema</t>
  </si>
  <si>
    <t>Rashamira</t>
  </si>
  <si>
    <t>Mhandu</t>
  </si>
  <si>
    <t>Mapfimbidza</t>
  </si>
  <si>
    <t>Nhaka</t>
  </si>
  <si>
    <t>Chirozva</t>
  </si>
  <si>
    <t>Jombo</t>
  </si>
  <si>
    <t>Zibute</t>
  </si>
  <si>
    <t>Shangwa</t>
  </si>
  <si>
    <t>Muzokomba</t>
  </si>
  <si>
    <t>mhaka</t>
  </si>
  <si>
    <t>Zvekare</t>
  </si>
  <si>
    <t>Chingwidze</t>
  </si>
  <si>
    <t>Chisanga</t>
  </si>
  <si>
    <t>Magara</t>
  </si>
  <si>
    <t>Matsakanure</t>
  </si>
  <si>
    <t>Dzorora</t>
  </si>
  <si>
    <t>Mangore</t>
  </si>
  <si>
    <t>Munhumwaramba</t>
  </si>
  <si>
    <t>Marume</t>
  </si>
  <si>
    <t>Manjokota</t>
  </si>
  <si>
    <t>Taurai</t>
  </si>
  <si>
    <t>Unganai</t>
  </si>
  <si>
    <t>Tambudzai</t>
  </si>
  <si>
    <t>Manjengwa</t>
  </si>
  <si>
    <t>Mutiba</t>
  </si>
  <si>
    <t>Mutsakani</t>
  </si>
  <si>
    <t>Munorwei</t>
  </si>
  <si>
    <t>Mutero</t>
  </si>
  <si>
    <t>Muchuwa</t>
  </si>
  <si>
    <t>Maronga</t>
  </si>
  <si>
    <t>Chaputika</t>
  </si>
  <si>
    <t>Chaita</t>
  </si>
  <si>
    <t>Nechiwewe</t>
  </si>
  <si>
    <t>Moyougare</t>
  </si>
  <si>
    <t>Kanduru</t>
  </si>
  <si>
    <t>Nehumambi</t>
  </si>
  <si>
    <t>Munhanga</t>
  </si>
  <si>
    <t>Tsvarisai</t>
  </si>
  <si>
    <t>Mbirimbidzai</t>
  </si>
  <si>
    <t>Ngirichi</t>
  </si>
  <si>
    <t>Makarara</t>
  </si>
  <si>
    <t>Shambwa</t>
  </si>
  <si>
    <t>Mureriwa</t>
  </si>
  <si>
    <t>Mandiyenga</t>
  </si>
  <si>
    <t>Chisveto</t>
  </si>
  <si>
    <t>Dakacha</t>
  </si>
  <si>
    <t>Mahembe</t>
  </si>
  <si>
    <t>Murove</t>
  </si>
  <si>
    <t>Mufadza</t>
  </si>
  <si>
    <t>Chikobvore</t>
  </si>
  <si>
    <t>Chapanduka</t>
  </si>
  <si>
    <t>Gwedu</t>
  </si>
  <si>
    <t>Chidhakwa</t>
  </si>
  <si>
    <t>Mavhu</t>
  </si>
  <si>
    <t>Maunze</t>
  </si>
  <si>
    <t>Chipadza</t>
  </si>
  <si>
    <t>Muangirwa</t>
  </si>
  <si>
    <t>Chitsanza</t>
  </si>
  <si>
    <t>Kuerera</t>
  </si>
  <si>
    <t>Shayanewako</t>
  </si>
  <si>
    <t>Pezvonogumirwa</t>
  </si>
  <si>
    <t>Mariko</t>
  </si>
  <si>
    <t>Chikepe</t>
  </si>
  <si>
    <t>Bhegedhe</t>
  </si>
  <si>
    <t>Nemupanda</t>
  </si>
  <si>
    <t>Dadirai</t>
  </si>
  <si>
    <t>Nemapare</t>
  </si>
  <si>
    <t>Nendanga</t>
  </si>
  <si>
    <t>Muringa</t>
  </si>
  <si>
    <t>Chishaya</t>
  </si>
  <si>
    <t>Daakoni</t>
  </si>
  <si>
    <t>Kichini</t>
  </si>
  <si>
    <t>Masvingo</t>
  </si>
  <si>
    <t>Matsvai</t>
  </si>
  <si>
    <t>Chirimudombo</t>
  </si>
  <si>
    <t>Rapinga</t>
  </si>
  <si>
    <t>Chapinga</t>
  </si>
  <si>
    <t>Hamandishe</t>
  </si>
  <si>
    <t>Manongora</t>
  </si>
  <si>
    <t>Hodhera</t>
  </si>
  <si>
    <t>Mujere</t>
  </si>
  <si>
    <t>Mhaka</t>
  </si>
  <si>
    <t>Wirimai</t>
  </si>
  <si>
    <t>Tama</t>
  </si>
  <si>
    <t>Chitiyo</t>
  </si>
  <si>
    <t>Makanzwei</t>
  </si>
  <si>
    <t>Pomuri</t>
  </si>
  <si>
    <t>Vhengere</t>
  </si>
  <si>
    <t>Gadzai</t>
  </si>
  <si>
    <t>Ndarahwa</t>
  </si>
  <si>
    <t>Chinyamatikiti</t>
  </si>
  <si>
    <t>Nemadzinde</t>
  </si>
  <si>
    <t>Svongwa</t>
  </si>
  <si>
    <t>Mwacheta</t>
  </si>
  <si>
    <t>Gwangwa</t>
  </si>
  <si>
    <t>Pomami</t>
  </si>
  <si>
    <t>Mutawo</t>
  </si>
  <si>
    <t>Munapo</t>
  </si>
  <si>
    <t>Tsododo</t>
  </si>
  <si>
    <t>Pitsaru</t>
  </si>
  <si>
    <t>Bikita</t>
  </si>
  <si>
    <t>Ward 2 villages</t>
  </si>
  <si>
    <t>Nechitima</t>
  </si>
  <si>
    <t>MUTIDZAWANDA</t>
  </si>
  <si>
    <t>Mukotsori</t>
  </si>
  <si>
    <t>Mahama</t>
  </si>
  <si>
    <t>Goneyi</t>
  </si>
  <si>
    <t>Maguta</t>
  </si>
  <si>
    <t>Ngani</t>
  </si>
  <si>
    <t>Muchakagara B</t>
  </si>
  <si>
    <t>Muchakagara C</t>
  </si>
  <si>
    <t>Tambarare</t>
  </si>
  <si>
    <t>Kwanaka Ward 4</t>
  </si>
  <si>
    <t>Mhizha</t>
  </si>
  <si>
    <t xml:space="preserve">DORIRO </t>
  </si>
  <si>
    <t>Chizemo</t>
  </si>
  <si>
    <t>Makuneyi</t>
  </si>
  <si>
    <t>Nemaramba</t>
  </si>
  <si>
    <t>Kuretu</t>
  </si>
  <si>
    <t>Mukangara</t>
  </si>
  <si>
    <t>Munyebvu</t>
  </si>
  <si>
    <t>Tagarirwa</t>
  </si>
  <si>
    <t>Chitombo</t>
  </si>
  <si>
    <t>Nezandonyi</t>
  </si>
  <si>
    <t>Nemakonde village 4B</t>
  </si>
  <si>
    <t>Madziyanike</t>
  </si>
  <si>
    <t>Chimhaka</t>
  </si>
  <si>
    <t>Matiyashe</t>
  </si>
  <si>
    <t>Nyanhanda</t>
  </si>
  <si>
    <t>Chishakwe</t>
  </si>
  <si>
    <t>Masasi</t>
  </si>
  <si>
    <t>Dirikwe</t>
  </si>
  <si>
    <t>Pedzana</t>
  </si>
  <si>
    <t>Mutsiyo</t>
  </si>
  <si>
    <t>Ngawane</t>
  </si>
  <si>
    <t>Makotamo</t>
  </si>
  <si>
    <t>Muchadzinetsa</t>
  </si>
  <si>
    <t>Bvumbura A</t>
  </si>
  <si>
    <t>Bvumbura B</t>
  </si>
  <si>
    <t>Zimunda A</t>
  </si>
  <si>
    <t>Matiashe</t>
  </si>
  <si>
    <t>Kubatana</t>
  </si>
  <si>
    <t>Munaka</t>
  </si>
  <si>
    <t>Chitekete</t>
  </si>
  <si>
    <t>Rujeko</t>
  </si>
  <si>
    <t>MABASA</t>
  </si>
  <si>
    <t>Kwaedza</t>
  </si>
  <si>
    <t>Dembeza</t>
  </si>
  <si>
    <t>Mawoneke</t>
  </si>
  <si>
    <t>Mutembedzi</t>
  </si>
  <si>
    <t>Chirawo</t>
  </si>
  <si>
    <t>Chiota</t>
  </si>
  <si>
    <t>Mutekesanwa</t>
  </si>
  <si>
    <t>Ngorima</t>
  </si>
  <si>
    <t>Ward 12 other villages</t>
  </si>
  <si>
    <t>Chanyamwaka</t>
  </si>
  <si>
    <t>Chiumba</t>
  </si>
  <si>
    <t>Derera village</t>
  </si>
  <si>
    <t>Manase A</t>
  </si>
  <si>
    <t>Manzou</t>
  </si>
  <si>
    <t>Marumauta</t>
  </si>
  <si>
    <t>Matsiya</t>
  </si>
  <si>
    <t>Pfumo A</t>
  </si>
  <si>
    <t>Pfumo B</t>
  </si>
  <si>
    <t>Pote</t>
  </si>
  <si>
    <t>Teteashani</t>
  </si>
  <si>
    <t>Kutseza</t>
  </si>
  <si>
    <t>Gadyadza</t>
  </si>
  <si>
    <t>Nyaruwa</t>
  </si>
  <si>
    <t>Chinyai</t>
  </si>
  <si>
    <t>Sabumba Village</t>
  </si>
  <si>
    <t>Nyamatanda Camp</t>
  </si>
  <si>
    <t>Camp</t>
  </si>
  <si>
    <t>Ngangu</t>
  </si>
  <si>
    <t>Arboratum Camp</t>
  </si>
  <si>
    <t>GARIKAI CAMP</t>
  </si>
  <si>
    <t>Chisamba</t>
  </si>
  <si>
    <t>Ndadzingwa</t>
  </si>
  <si>
    <t>Duri village</t>
  </si>
  <si>
    <t>Gezi</t>
  </si>
  <si>
    <t>Nhombo</t>
  </si>
  <si>
    <t>Marozva</t>
  </si>
  <si>
    <t>Derwani</t>
  </si>
  <si>
    <t>Saziya</t>
  </si>
  <si>
    <t>Runhowani</t>
  </si>
  <si>
    <t>Maringeni</t>
  </si>
  <si>
    <t>Manzou Village</t>
  </si>
  <si>
    <t>Mwatsikenyere</t>
  </si>
  <si>
    <t>Mutakura</t>
  </si>
  <si>
    <t>Musiyandaka</t>
  </si>
  <si>
    <t>Utseya village</t>
  </si>
  <si>
    <t>Nechirinda B</t>
  </si>
  <si>
    <t>Chinamira</t>
  </si>
  <si>
    <t>Chanhuwa</t>
  </si>
  <si>
    <t>Chibvuma</t>
  </si>
  <si>
    <t>Zihu</t>
  </si>
  <si>
    <t>Nechirinda</t>
  </si>
  <si>
    <t>Mukowangedayi</t>
  </si>
  <si>
    <t>Muchada</t>
  </si>
  <si>
    <t>ZIMUNDA</t>
  </si>
  <si>
    <t>Nechigonda village</t>
  </si>
  <si>
    <t>Netsundwa B</t>
  </si>
  <si>
    <t>Munengerwa</t>
  </si>
  <si>
    <t>Nechiora B</t>
  </si>
  <si>
    <t>Tabara</t>
  </si>
  <si>
    <t>Ruchiyo</t>
  </si>
  <si>
    <t>Nhachi</t>
  </si>
  <si>
    <t>Nemapanda</t>
  </si>
  <si>
    <t>Mwandiambira</t>
  </si>
  <si>
    <t>Nechigonda</t>
  </si>
  <si>
    <t>Mumera</t>
  </si>
  <si>
    <t>Gudyanga</t>
  </si>
  <si>
    <t>Chandimara</t>
  </si>
  <si>
    <t>Dzitiro</t>
  </si>
  <si>
    <t>Tonhorai</t>
  </si>
  <si>
    <t>MASASI</t>
  </si>
  <si>
    <t>CHIPIRO</t>
  </si>
  <si>
    <t>Mheuka village</t>
  </si>
  <si>
    <t>Gamundana</t>
  </si>
  <si>
    <t>Kopa camp</t>
  </si>
  <si>
    <t>Denhere</t>
  </si>
  <si>
    <t>Muchadziya lower</t>
  </si>
  <si>
    <t>Muchadziya Upper</t>
  </si>
  <si>
    <t>Matendera</t>
  </si>
  <si>
    <t>Vhumisai Upper</t>
  </si>
  <si>
    <t>Mapombere</t>
  </si>
  <si>
    <t>Majoka</t>
  </si>
  <si>
    <t>Muitire</t>
  </si>
  <si>
    <t>Matyukira</t>
  </si>
  <si>
    <t>Chitambike</t>
  </si>
  <si>
    <t>Mundendevhune</t>
  </si>
  <si>
    <t>Chishiri A</t>
  </si>
  <si>
    <t>Musareketa</t>
  </si>
  <si>
    <t>Chishiri B</t>
  </si>
  <si>
    <t>Muterembwe</t>
  </si>
  <si>
    <t>Demeni</t>
  </si>
  <si>
    <t>Mamboza</t>
  </si>
  <si>
    <t>Chibuwe</t>
  </si>
  <si>
    <t>Nenohwe</t>
  </si>
  <si>
    <t>Nemutenzi</t>
  </si>
  <si>
    <t>Haugurwi</t>
  </si>
  <si>
    <t>Bwerudza</t>
  </si>
  <si>
    <t>Mugadza</t>
  </si>
  <si>
    <t>Marwendo</t>
  </si>
  <si>
    <t>Nengwani</t>
  </si>
  <si>
    <t>munyokowere</t>
  </si>
  <si>
    <t>Nemadzadza</t>
  </si>
  <si>
    <t>Ward 5 villages</t>
  </si>
  <si>
    <t>Sazunza</t>
  </si>
  <si>
    <t>Mwadzinga</t>
  </si>
  <si>
    <t>Magodora</t>
  </si>
  <si>
    <t>Mwandeka</t>
  </si>
  <si>
    <t>Chidongo</t>
  </si>
  <si>
    <t>Chuvhunze</t>
  </si>
  <si>
    <t>Chipanga Village</t>
  </si>
  <si>
    <t>Muturikwa</t>
  </si>
  <si>
    <t>Mugiyo</t>
  </si>
  <si>
    <t>Siyekaya</t>
  </si>
  <si>
    <t>Ndiyadzo</t>
  </si>
  <si>
    <t>Ward 9 villages</t>
  </si>
  <si>
    <t>Heiland</t>
  </si>
  <si>
    <t>Schoongazeth</t>
  </si>
  <si>
    <t>Watershed</t>
  </si>
  <si>
    <t>Landsdown</t>
  </si>
  <si>
    <t>Ward 10 villages</t>
  </si>
  <si>
    <t>Ngoma</t>
  </si>
  <si>
    <t>Njanje</t>
  </si>
  <si>
    <t>Matione</t>
  </si>
  <si>
    <t>Tongogara</t>
  </si>
  <si>
    <t>Ypress</t>
  </si>
  <si>
    <t>Jinga village</t>
  </si>
  <si>
    <t>IsIs village</t>
  </si>
  <si>
    <t>Chigarapamoyo Mukono</t>
  </si>
  <si>
    <t>Magumbo</t>
  </si>
  <si>
    <t>Mabeure</t>
  </si>
  <si>
    <t>Ward 13 villages</t>
  </si>
  <si>
    <t>Machowiro</t>
  </si>
  <si>
    <t>munasi</t>
  </si>
  <si>
    <t>Mundanda</t>
  </si>
  <si>
    <t>Mariseta</t>
  </si>
  <si>
    <t>Kondo</t>
  </si>
  <si>
    <t>Ward 16 villages</t>
  </si>
  <si>
    <t>Betura</t>
  </si>
  <si>
    <t>Muswera Village 5</t>
  </si>
  <si>
    <t>Mutsokore</t>
  </si>
  <si>
    <t>Maingeni village 6</t>
  </si>
  <si>
    <t>Ngangandhlovhu</t>
  </si>
  <si>
    <t>Tazviona</t>
  </si>
  <si>
    <t>Village T</t>
  </si>
  <si>
    <t>Village S1</t>
  </si>
  <si>
    <t>Village F</t>
  </si>
  <si>
    <t>Ward 18 villages</t>
  </si>
  <si>
    <t>Muradzikwa</t>
  </si>
  <si>
    <t>Musimbo</t>
  </si>
  <si>
    <t>Mandaa</t>
  </si>
  <si>
    <t>Masheedze</t>
  </si>
  <si>
    <t>Chimiro</t>
  </si>
  <si>
    <t>Nyerere</t>
  </si>
  <si>
    <t>Mariga</t>
  </si>
  <si>
    <t>Mukuyu manzvire</t>
  </si>
  <si>
    <t>Masosote B</t>
  </si>
  <si>
    <t>Tafuka</t>
  </si>
  <si>
    <t>Chisavanye</t>
  </si>
  <si>
    <t>Ward 22 villages</t>
  </si>
  <si>
    <t>Kubatana village</t>
  </si>
  <si>
    <t>Mhlangavadzimu</t>
  </si>
  <si>
    <t>Tongaii</t>
  </si>
  <si>
    <t>Takunda A</t>
  </si>
  <si>
    <t>Madhuku 1</t>
  </si>
  <si>
    <t>madhuku 2</t>
  </si>
  <si>
    <t>Mwanyisa</t>
  </si>
  <si>
    <t>Mahachi</t>
  </si>
  <si>
    <t>Chimambo village</t>
  </si>
  <si>
    <t>Ziyayo village</t>
  </si>
  <si>
    <t>Rusununguko</t>
  </si>
  <si>
    <t>Gombati B</t>
  </si>
  <si>
    <t>Ngatitonge</t>
  </si>
  <si>
    <t>Konjana</t>
  </si>
  <si>
    <t>Tanzwa1</t>
  </si>
  <si>
    <t>Musaonyerwa</t>
  </si>
  <si>
    <t>Mambarangwa</t>
  </si>
  <si>
    <t>Mandhleyeni</t>
  </si>
  <si>
    <t>Vhenekai</t>
  </si>
  <si>
    <t>Chindukumire</t>
  </si>
  <si>
    <t>Ward 27 villages</t>
  </si>
  <si>
    <t>Matevera</t>
  </si>
  <si>
    <t>Bhohani</t>
  </si>
  <si>
    <t>Mutechana</t>
  </si>
  <si>
    <t>Chingele</t>
  </si>
  <si>
    <t>Mudenga</t>
  </si>
  <si>
    <t>Yes</t>
  </si>
  <si>
    <t>No</t>
  </si>
  <si>
    <t>dd42dd82-6627-4045-bd4d-f12fd4bcfd2f</t>
  </si>
  <si>
    <t>Social Welfare</t>
  </si>
  <si>
    <t>Governement</t>
  </si>
  <si>
    <t>MeDRRA</t>
  </si>
  <si>
    <t>NGO</t>
  </si>
  <si>
    <t>Agricultural Inputs</t>
  </si>
  <si>
    <t>World Vision</t>
  </si>
  <si>
    <t>AWAIT</t>
  </si>
  <si>
    <t>Agricultural Inputs Livestock projects</t>
  </si>
  <si>
    <t>Mercy corps</t>
  </si>
  <si>
    <t>Water, Sanitation and Hygiene kits</t>
  </si>
  <si>
    <t>Shelter Water, Sanitation and Hygiene kits</t>
  </si>
  <si>
    <t>Religious</t>
  </si>
  <si>
    <t>Food Other</t>
  </si>
  <si>
    <t>Garden tools</t>
  </si>
  <si>
    <t>Money Food</t>
  </si>
  <si>
    <t>CARE International</t>
  </si>
  <si>
    <t>Spring rehabilitation</t>
  </si>
  <si>
    <t>CARITAS</t>
  </si>
  <si>
    <t>Help from Germany</t>
  </si>
  <si>
    <t>Food Agricultural Inputs</t>
  </si>
  <si>
    <t>Care</t>
  </si>
  <si>
    <t>Goal</t>
  </si>
  <si>
    <t>Money</t>
  </si>
  <si>
    <t>IRC GOAL</t>
  </si>
  <si>
    <t>Other Money</t>
  </si>
  <si>
    <t>Nfi tent</t>
  </si>
  <si>
    <t>Education assistance</t>
  </si>
  <si>
    <t>NAZ</t>
  </si>
  <si>
    <t>Tents</t>
  </si>
  <si>
    <t>Jairos JIRI</t>
  </si>
  <si>
    <t>Food Livestock projects Poultry projects Money</t>
  </si>
  <si>
    <t>Plan</t>
  </si>
  <si>
    <t>Water, Sanitation and Hygiene kits Money Other</t>
  </si>
  <si>
    <t>Non food items</t>
  </si>
  <si>
    <t>Food Shelter Water, Sanitation and Hygiene kits</t>
  </si>
  <si>
    <t>Rehabilitation of infrastructure</t>
  </si>
  <si>
    <t>Shelter</t>
  </si>
  <si>
    <t>Agricultural Inputs Water, Sanitation and Hygiene kits Poultry projects Livestock projects</t>
  </si>
  <si>
    <t>IOM</t>
  </si>
  <si>
    <t>UN</t>
  </si>
  <si>
    <t>Agricultural Inputs Water, Sanitation and Hygiene kits Money Other</t>
  </si>
  <si>
    <t>Toilets, Rehabilitation of water sources</t>
  </si>
  <si>
    <t>goal</t>
  </si>
  <si>
    <t>Blankets, Mars, Water</t>
  </si>
  <si>
    <t>DAPP</t>
  </si>
  <si>
    <t>WFP</t>
  </si>
  <si>
    <t>Water, Sanitation and Hygiene kits Food</t>
  </si>
  <si>
    <t>Psychosocial Support</t>
  </si>
  <si>
    <t>Food Water, Sanitation and Hygiene kits Poultry projects</t>
  </si>
  <si>
    <t>Miracle Hand Foundation</t>
  </si>
  <si>
    <t>Government</t>
  </si>
  <si>
    <t>UNICEF</t>
  </si>
  <si>
    <t>Education</t>
  </si>
  <si>
    <t>Celact</t>
  </si>
  <si>
    <t>Shelter Agricultural Inputs</t>
  </si>
  <si>
    <t>Food Money</t>
  </si>
  <si>
    <t>Social welfare</t>
  </si>
  <si>
    <t>Clothes</t>
  </si>
  <si>
    <t>Shelter Food Other</t>
  </si>
  <si>
    <t>Tends, NFIs,</t>
  </si>
  <si>
    <t>Water, Sanitation and Hygiene kits Money Other Food Shelter</t>
  </si>
  <si>
    <t>Dip tank repair</t>
  </si>
  <si>
    <t>Goal Christian care Oxfam save the children Fact</t>
  </si>
  <si>
    <t>Food Shelter Money Water, Sanitation and Hygiene kits</t>
  </si>
  <si>
    <t>Econet</t>
  </si>
  <si>
    <t>Private Company</t>
  </si>
  <si>
    <t>Christian Care</t>
  </si>
  <si>
    <t>Oxfam</t>
  </si>
  <si>
    <t>Wash</t>
  </si>
  <si>
    <t>EFZ</t>
  </si>
  <si>
    <t>Plan International</t>
  </si>
  <si>
    <t>Pa dare</t>
  </si>
  <si>
    <t>Counselling</t>
  </si>
  <si>
    <t>Oxfarm</t>
  </si>
  <si>
    <t>NFIs</t>
  </si>
  <si>
    <t>Merci corps</t>
  </si>
  <si>
    <t>Assemblies of God</t>
  </si>
  <si>
    <t>Other Food</t>
  </si>
  <si>
    <t>Dam rehabilitation</t>
  </si>
  <si>
    <t>Zcc</t>
  </si>
  <si>
    <t>Silveira house</t>
  </si>
  <si>
    <t>Irc</t>
  </si>
  <si>
    <t>Food Agricultural Inputs Other</t>
  </si>
  <si>
    <t>Clothing</t>
  </si>
  <si>
    <t>Redcross</t>
  </si>
  <si>
    <t>Mosquito and education assistance</t>
  </si>
  <si>
    <t>Fact</t>
  </si>
  <si>
    <t>Food Water, Sanitation and Hygiene kits</t>
  </si>
  <si>
    <t>Other Water, Sanitation and Hygiene kits Food</t>
  </si>
  <si>
    <t>Building toilets</t>
  </si>
  <si>
    <t>Food Water, Sanitation and Hygiene kits Shelter Money</t>
  </si>
  <si>
    <t>DCP</t>
  </si>
  <si>
    <t>UNOPS</t>
  </si>
  <si>
    <t>Agricultural Inputs Shelter</t>
  </si>
  <si>
    <t>F.A.O</t>
  </si>
  <si>
    <t>Agricultural Inputs Livestock projects Poultry projects</t>
  </si>
  <si>
    <t>Water, Sanitation and Hygiene kits Livestock projects</t>
  </si>
  <si>
    <t>Livestock projects Water, Sanitation and Hygiene kits</t>
  </si>
  <si>
    <t>WHH</t>
  </si>
  <si>
    <t>Water, Sanitation and Hygiene kits Agricultural Inputs</t>
  </si>
  <si>
    <t>Save the Children</t>
  </si>
  <si>
    <t>Shelter Water, Sanitation and Hygiene kits Food</t>
  </si>
  <si>
    <t>Gully refurbishment</t>
  </si>
  <si>
    <t>DDF</t>
  </si>
  <si>
    <t>Mercy Corps</t>
  </si>
  <si>
    <t>Goal Zimbabwe</t>
  </si>
  <si>
    <t>Water, Sanitation and Hygiene kits Other</t>
  </si>
  <si>
    <t>Blankets, pots</t>
  </si>
  <si>
    <t>Jekesa pfungwa</t>
  </si>
  <si>
    <t>Shelter Water, Sanitation and Hygiene kits Other</t>
  </si>
  <si>
    <t>W.H.H (WASH program)</t>
  </si>
  <si>
    <t>LID</t>
  </si>
  <si>
    <t>Mercy cops</t>
  </si>
  <si>
    <t>DCA</t>
  </si>
  <si>
    <t>Nutritional garden</t>
  </si>
  <si>
    <t>Red cross goal care international social welfare world vision oxfam</t>
  </si>
  <si>
    <t>Water, Sanitation and Hygiene kits Food Other Money</t>
  </si>
  <si>
    <t>Borehole repairs clothing</t>
  </si>
  <si>
    <t>Gulley reclamation</t>
  </si>
  <si>
    <t>World vision goal oxfarm red cross</t>
  </si>
  <si>
    <t>Shelter Food Water, Sanitation and Hygiene kits Money</t>
  </si>
  <si>
    <t>Goal  plan oxfam social welfare dreams Fact</t>
  </si>
  <si>
    <t>Food Water, Sanitation and Hygiene kits Money Other</t>
  </si>
  <si>
    <t>Borehole rehabilitation school rehabilitation paying school fees</t>
  </si>
  <si>
    <t>Shelter Water, Sanitation and Hygiene kits Food Money</t>
  </si>
  <si>
    <t>Plan international</t>
  </si>
  <si>
    <t>Shelter Food</t>
  </si>
  <si>
    <t>14d50031-0125-4c8d-b3ae-b8b922503053</t>
  </si>
  <si>
    <t>Livestock projects Poultry projects Money</t>
  </si>
  <si>
    <t>Poultry projects</t>
  </si>
  <si>
    <t>Child care</t>
  </si>
  <si>
    <t>IRC</t>
  </si>
  <si>
    <t>Shelter Water, Sanitation and Hygiene kits Money Livestock projects</t>
  </si>
  <si>
    <t>Rehab</t>
  </si>
  <si>
    <t>Hope for Kids</t>
  </si>
  <si>
    <t>Water, Sanitation and Hygiene kits Shelter</t>
  </si>
  <si>
    <t>Date of Assessment</t>
  </si>
  <si>
    <t>Sex of Enumerator</t>
  </si>
  <si>
    <t>Province</t>
  </si>
  <si>
    <t>Type</t>
  </si>
  <si>
    <t>Number of Affected Population from Cyclone IDAI</t>
  </si>
  <si>
    <t>Number of totally destroyed homes FROM Cyclone IDAI</t>
  </si>
  <si>
    <t>Number of Partially destroyed homes Cyclone IDAI</t>
  </si>
  <si>
    <t>Number of Affected Population from Cyclone Chalane</t>
  </si>
  <si>
    <t>Number of totally destroyed homes FROM Cyclone Chalane</t>
  </si>
  <si>
    <t>Number of Partially destroyed homes Cyclone Chalane</t>
  </si>
  <si>
    <t>Number of Affected Population from Cyclone Eloise</t>
  </si>
  <si>
    <t>Number of totally destroyed homes FROM Cyclone Eloise</t>
  </si>
  <si>
    <t>Number of Partially destroyed homes Cyclone Eloise</t>
  </si>
  <si>
    <t>Affected households who still need shelter support</t>
  </si>
  <si>
    <t>Households that received emergency shelter support</t>
  </si>
  <si>
    <t>Are there displaced IDP households/individuals in the ward?</t>
  </si>
  <si>
    <t>Number of Households</t>
  </si>
  <si>
    <t>Number of Male</t>
  </si>
  <si>
    <t>Number of Female</t>
  </si>
  <si>
    <t>Number of Individuals</t>
  </si>
  <si>
    <t>Is there IDPs coming from another ward?</t>
  </si>
  <si>
    <t>From which district are they coming from?</t>
  </si>
  <si>
    <t>From which ward are they coming from?</t>
  </si>
  <si>
    <t>Number of households coming from ${which_ward}</t>
  </si>
  <si>
    <t>Number of Individuals coming from ${which_ward}</t>
  </si>
  <si>
    <t>Are there households/individuals who have returned to their homes of origin?</t>
  </si>
  <si>
    <t>Number of returnee households</t>
  </si>
  <si>
    <t>Number of total returnee individuals</t>
  </si>
  <si>
    <t>Number of returnee male individuals</t>
  </si>
  <si>
    <t>Number of returnee female individuals</t>
  </si>
  <si>
    <t>Are there foreigners among the IDPs in the district?</t>
  </si>
  <si>
    <t>What is the estimated number of Households of foreigners amongs IDPs?</t>
  </si>
  <si>
    <t>What is the estimated number of Individuals of foreigners amongs IDPs?</t>
  </si>
  <si>
    <t>Number of male individuals of foreigners</t>
  </si>
  <si>
    <t>Number of female individuals of foreigners</t>
  </si>
  <si>
    <t>Where are these foreigners coming from?</t>
  </si>
  <si>
    <t>Where are these foreigners coming from?/Mozambique</t>
  </si>
  <si>
    <t>Where are these foreigners coming from?/Malawi</t>
  </si>
  <si>
    <t>Where are these foreigners coming from?/Other</t>
  </si>
  <si>
    <t>Please specify the country where they coming from:</t>
  </si>
  <si>
    <t>Number of Households coming from Mozambique</t>
  </si>
  <si>
    <t>Number of Individuals coming from Mozambique</t>
  </si>
  <si>
    <t>Number of Households coming from Malawi</t>
  </si>
  <si>
    <t>Number of Individuals coming from Malawi</t>
  </si>
  <si>
    <t>Number of Households coming from ${specify_origin}</t>
  </si>
  <si>
    <t>Number of Individuals coming from ${specify_origin}</t>
  </si>
  <si>
    <t>E. TYPE OF LOCATION/RESIDENCE FOR IDP POPULATION IN THE WARD/Number of Locations5</t>
  </si>
  <si>
    <t>E. TYPE OF LOCATION/RESIDENCE FOR IDP POPULATION IN THE WARD/Number of Households6</t>
  </si>
  <si>
    <t>Province pcode</t>
  </si>
  <si>
    <t>District pcode</t>
  </si>
  <si>
    <t>ADM1_NAME</t>
  </si>
  <si>
    <t>ADM1_CODE</t>
  </si>
  <si>
    <t>ADM1_Type</t>
  </si>
  <si>
    <t>ADM2_NAME</t>
  </si>
  <si>
    <t>ADM2_CODE</t>
  </si>
  <si>
    <t>ADM2_Type</t>
  </si>
  <si>
    <t>ADM3_NAME</t>
  </si>
  <si>
    <t>ADM3_CODE</t>
  </si>
  <si>
    <t>Matabeleland South</t>
  </si>
  <si>
    <t>ZW16</t>
  </si>
  <si>
    <t>Matobo</t>
  </si>
  <si>
    <t>ZW1606</t>
  </si>
  <si>
    <t>ZW160625</t>
  </si>
  <si>
    <t>ZW160615</t>
  </si>
  <si>
    <t>Umzingwane</t>
  </si>
  <si>
    <t>ZW1607</t>
  </si>
  <si>
    <t>ZW160709</t>
  </si>
  <si>
    <t>ZW160623</t>
  </si>
  <si>
    <t>ZW160622</t>
  </si>
  <si>
    <t>Mangwe</t>
  </si>
  <si>
    <t>ZW1603</t>
  </si>
  <si>
    <t>ZW160317</t>
  </si>
  <si>
    <t>Midlands</t>
  </si>
  <si>
    <t>ZW17</t>
  </si>
  <si>
    <t>Zvishavane</t>
  </si>
  <si>
    <t>ZW1708</t>
  </si>
  <si>
    <t>ZW170819</t>
  </si>
  <si>
    <t>ZW170815</t>
  </si>
  <si>
    <t>ZW160605</t>
  </si>
  <si>
    <t>ZW170817</t>
  </si>
  <si>
    <t>Mashonaland East</t>
  </si>
  <si>
    <t>ZW13</t>
  </si>
  <si>
    <t>Mutoko</t>
  </si>
  <si>
    <t>ZW1307</t>
  </si>
  <si>
    <t>ZW130725</t>
  </si>
  <si>
    <t>Mashonaland Central</t>
  </si>
  <si>
    <t>ZW12</t>
  </si>
  <si>
    <t>Centenary/ Muzarabani</t>
  </si>
  <si>
    <t>ZW1202</t>
  </si>
  <si>
    <t>ZW120225</t>
  </si>
  <si>
    <t>ZW120216</t>
  </si>
  <si>
    <t>Mount Darwin</t>
  </si>
  <si>
    <t>ZW1205</t>
  </si>
  <si>
    <t>ZW120519</t>
  </si>
  <si>
    <t>Guruve</t>
  </si>
  <si>
    <t>ZW1203</t>
  </si>
  <si>
    <t>ZW120318</t>
  </si>
  <si>
    <t>Bulawayo</t>
  </si>
  <si>
    <t>ZW10</t>
  </si>
  <si>
    <t>ZW1021</t>
  </si>
  <si>
    <t>ZW102118</t>
  </si>
  <si>
    <t>Matabeleland North</t>
  </si>
  <si>
    <t>ZW15</t>
  </si>
  <si>
    <t>Tsholotsho</t>
  </si>
  <si>
    <t>ZW1506</t>
  </si>
  <si>
    <t>ZW150611</t>
  </si>
  <si>
    <t>ZW1306</t>
  </si>
  <si>
    <t>ZW130607</t>
  </si>
  <si>
    <t>Goromonzi</t>
  </si>
  <si>
    <t>ZW1302</t>
  </si>
  <si>
    <t>ZW130206</t>
  </si>
  <si>
    <t>Ward 36</t>
  </si>
  <si>
    <t>ZW120536</t>
  </si>
  <si>
    <t>ZW130211</t>
  </si>
  <si>
    <t>ZW130619</t>
  </si>
  <si>
    <t>Rushinga</t>
  </si>
  <si>
    <t>ZW1206</t>
  </si>
  <si>
    <t>ZW120620</t>
  </si>
  <si>
    <t>Hwange</t>
  </si>
  <si>
    <t>ZW1503</t>
  </si>
  <si>
    <t>ZW150318</t>
  </si>
  <si>
    <t>Chirumhanzu</t>
  </si>
  <si>
    <t>ZW1701</t>
  </si>
  <si>
    <t>ZW170117</t>
  </si>
  <si>
    <t>ZW11</t>
  </si>
  <si>
    <t>ZW1104</t>
  </si>
  <si>
    <t>ZW110433</t>
  </si>
  <si>
    <t>ZW150608</t>
  </si>
  <si>
    <t>ZW150601</t>
  </si>
  <si>
    <t>ZW150607</t>
  </si>
  <si>
    <t>Bulilima</t>
  </si>
  <si>
    <t>ZW1602</t>
  </si>
  <si>
    <t>ZW160222</t>
  </si>
  <si>
    <t>ZW160208</t>
  </si>
  <si>
    <t>Chikomba</t>
  </si>
  <si>
    <t>ZW1301</t>
  </si>
  <si>
    <t>ZW130122</t>
  </si>
  <si>
    <t>ZW130128</t>
  </si>
  <si>
    <t>Marondera</t>
  </si>
  <si>
    <t>ZW1304</t>
  </si>
  <si>
    <t>ZW130409</t>
  </si>
  <si>
    <t>ZW130412</t>
  </si>
  <si>
    <t>Seke</t>
  </si>
  <si>
    <t>ZW1308</t>
  </si>
  <si>
    <t>ZW130815</t>
  </si>
  <si>
    <t>ZW18</t>
  </si>
  <si>
    <t>Chiredzi</t>
  </si>
  <si>
    <t>ZW1802</t>
  </si>
  <si>
    <t>ZW180204</t>
  </si>
  <si>
    <t>ZW180205</t>
  </si>
  <si>
    <t>ZW1103</t>
  </si>
  <si>
    <t>ZW110315</t>
  </si>
  <si>
    <t>ZW160204</t>
  </si>
  <si>
    <t>ZW102113</t>
  </si>
  <si>
    <t>ZW1804</t>
  </si>
  <si>
    <t>ZW180424</t>
  </si>
  <si>
    <t>ZW130111</t>
  </si>
  <si>
    <t>ZW1101</t>
  </si>
  <si>
    <t>ZW110110</t>
  </si>
  <si>
    <t>Mashonaland West</t>
  </si>
  <si>
    <t>ZW14</t>
  </si>
  <si>
    <t>Chegutu Urban</t>
  </si>
  <si>
    <t>ZW1423</t>
  </si>
  <si>
    <t>Urban District</t>
  </si>
  <si>
    <t>ZW142312</t>
  </si>
  <si>
    <t>Zvimba</t>
  </si>
  <si>
    <t>ZW1406</t>
  </si>
  <si>
    <t>ZW140629</t>
  </si>
  <si>
    <t>ZW102127</t>
  </si>
  <si>
    <t>ZW102107</t>
  </si>
  <si>
    <t>Chegutu</t>
  </si>
  <si>
    <t>ZW1401</t>
  </si>
  <si>
    <t>ZW140120</t>
  </si>
  <si>
    <t>ZW140128</t>
  </si>
  <si>
    <t>ZW102120</t>
  </si>
  <si>
    <t>ZW102121</t>
  </si>
  <si>
    <t>ZW102122</t>
  </si>
  <si>
    <t>ZW102124</t>
  </si>
  <si>
    <t>ZW102123</t>
  </si>
  <si>
    <t>Hurungwe</t>
  </si>
  <si>
    <t>ZW1402</t>
  </si>
  <si>
    <t>ZW140214</t>
  </si>
  <si>
    <t>Kariba</t>
  </si>
  <si>
    <t>ZW1404</t>
  </si>
  <si>
    <t>ZW140412</t>
  </si>
  <si>
    <t>Gweru Urban</t>
  </si>
  <si>
    <t>ZW1721</t>
  </si>
  <si>
    <t>ZW172111</t>
  </si>
  <si>
    <t>ZW172112</t>
  </si>
  <si>
    <t>ZW172113</t>
  </si>
  <si>
    <t>ZW180423</t>
  </si>
  <si>
    <t>ZW1801</t>
  </si>
  <si>
    <t>ZW180131</t>
  </si>
  <si>
    <t>ZW180429</t>
  </si>
  <si>
    <t>ZW180115</t>
  </si>
  <si>
    <t>ZW180119</t>
  </si>
  <si>
    <t>ZW180123</t>
  </si>
  <si>
    <t>Ward 41</t>
  </si>
  <si>
    <t>ZW180441</t>
  </si>
  <si>
    <t>ZW110103</t>
  </si>
  <si>
    <t>ZW110109</t>
  </si>
  <si>
    <t>ZW110101</t>
  </si>
  <si>
    <t>ZW110111</t>
  </si>
  <si>
    <t>ZW1805</t>
  </si>
  <si>
    <t>ZW180501</t>
  </si>
  <si>
    <t>Mbire</t>
  </si>
  <si>
    <t>ZW1208</t>
  </si>
  <si>
    <t>ZW120812</t>
  </si>
  <si>
    <t>Lupane</t>
  </si>
  <si>
    <t>ZW1504</t>
  </si>
  <si>
    <t>ZW150428</t>
  </si>
  <si>
    <t>Umguza</t>
  </si>
  <si>
    <t>ZW1507</t>
  </si>
  <si>
    <t>ZW150718</t>
  </si>
  <si>
    <t>ZW102103</t>
  </si>
  <si>
    <t>ZW150424</t>
  </si>
  <si>
    <t>ZW150408</t>
  </si>
  <si>
    <t>ZW150413</t>
  </si>
  <si>
    <t>ZW150401</t>
  </si>
  <si>
    <t>ZW160720</t>
  </si>
  <si>
    <t>Insiza</t>
  </si>
  <si>
    <t>ZW1605</t>
  </si>
  <si>
    <t>ZW160515</t>
  </si>
  <si>
    <t>ZW160706</t>
  </si>
  <si>
    <t>ZW110105</t>
  </si>
  <si>
    <t>Hwange Urban</t>
  </si>
  <si>
    <t>ZW1521</t>
  </si>
  <si>
    <t>ZW152111</t>
  </si>
  <si>
    <t>ZW152113</t>
  </si>
  <si>
    <t>ZW152114</t>
  </si>
  <si>
    <t>ZW152112</t>
  </si>
  <si>
    <t>ZW110117</t>
  </si>
  <si>
    <t>ZW110116</t>
  </si>
  <si>
    <t>Mutare</t>
  </si>
  <si>
    <t>ZW1105</t>
  </si>
  <si>
    <t>ZW110503</t>
  </si>
  <si>
    <t>Mutare Urban</t>
  </si>
  <si>
    <t>ZW1121</t>
  </si>
  <si>
    <t>ZW112113</t>
  </si>
  <si>
    <t>ZW102101</t>
  </si>
  <si>
    <t>Chivi</t>
  </si>
  <si>
    <t>ZW1803</t>
  </si>
  <si>
    <t>ZW180317</t>
  </si>
  <si>
    <t>ZW180314</t>
  </si>
  <si>
    <t>Beitbridge</t>
  </si>
  <si>
    <t>ZW1601</t>
  </si>
  <si>
    <t>ZW160113</t>
  </si>
  <si>
    <t>ZW140217</t>
  </si>
  <si>
    <t>ZW102125</t>
  </si>
  <si>
    <t>ZW102106</t>
  </si>
  <si>
    <t>ZW102115</t>
  </si>
  <si>
    <t>ZW160220</t>
  </si>
  <si>
    <t>Gokwe South</t>
  </si>
  <si>
    <t>ZW1703</t>
  </si>
  <si>
    <t>ZW170316</t>
  </si>
  <si>
    <t>Gokwe South Urban</t>
  </si>
  <si>
    <t>ZW1729</t>
  </si>
  <si>
    <t>ZW172906</t>
  </si>
  <si>
    <t>ZW110114</t>
  </si>
  <si>
    <t>ZW160217</t>
  </si>
  <si>
    <t>Mwenezi</t>
  </si>
  <si>
    <t>ZW1806</t>
  </si>
  <si>
    <t>ZW180616</t>
  </si>
  <si>
    <t>ZW170818</t>
  </si>
  <si>
    <t>ZW150301</t>
  </si>
  <si>
    <t>ZW180126</t>
  </si>
  <si>
    <t>ZW180125</t>
  </si>
  <si>
    <t>Mazowe</t>
  </si>
  <si>
    <t>ZW1204</t>
  </si>
  <si>
    <t>ZW120430</t>
  </si>
  <si>
    <t>ZW120424</t>
  </si>
  <si>
    <t>Gokwe North</t>
  </si>
  <si>
    <t>ZW1702</t>
  </si>
  <si>
    <t>ZW170202</t>
  </si>
  <si>
    <t>Binga</t>
  </si>
  <si>
    <t>ZW1501</t>
  </si>
  <si>
    <t>ZW150104</t>
  </si>
  <si>
    <t>ZW150409</t>
  </si>
  <si>
    <t>ZW150405</t>
  </si>
  <si>
    <t>ZW102105</t>
  </si>
  <si>
    <t>ZW120431</t>
  </si>
  <si>
    <t>ZW120314</t>
  </si>
  <si>
    <t>ZW120324</t>
  </si>
  <si>
    <t>Makonde</t>
  </si>
  <si>
    <t>ZW1405</t>
  </si>
  <si>
    <t>ZW140502</t>
  </si>
  <si>
    <t>ZW120316</t>
  </si>
  <si>
    <t>ZW160520</t>
  </si>
  <si>
    <t>ZW120301</t>
  </si>
  <si>
    <t>Beitbridge Urban</t>
  </si>
  <si>
    <t>ZW1622</t>
  </si>
  <si>
    <t>ZW162203</t>
  </si>
  <si>
    <t>ZW150610</t>
  </si>
  <si>
    <t>ZW150119</t>
  </si>
  <si>
    <t>ZW150316</t>
  </si>
  <si>
    <t>ZW160110</t>
  </si>
  <si>
    <t>ZW160112</t>
  </si>
  <si>
    <t>ZW142301</t>
  </si>
  <si>
    <t>ZW142310</t>
  </si>
  <si>
    <t>ZW160116</t>
  </si>
  <si>
    <t>ZW110317</t>
  </si>
  <si>
    <t>ZW110531</t>
  </si>
  <si>
    <t>ZW160519</t>
  </si>
  <si>
    <t>ZW150102</t>
  </si>
  <si>
    <t>ZW160604</t>
  </si>
  <si>
    <t>ZW110316</t>
  </si>
  <si>
    <t>ZW180325</t>
  </si>
  <si>
    <t>ZW150609</t>
  </si>
  <si>
    <t>ZW150603</t>
  </si>
  <si>
    <t>ZW170814</t>
  </si>
  <si>
    <t>ZW110502</t>
  </si>
  <si>
    <t>ZW112112</t>
  </si>
  <si>
    <t>ZW172903</t>
  </si>
  <si>
    <t>Mberengwa</t>
  </si>
  <si>
    <t>ZW1706</t>
  </si>
  <si>
    <t>Ward 34</t>
  </si>
  <si>
    <t>ZW170634</t>
  </si>
  <si>
    <t>ZW130819</t>
  </si>
  <si>
    <t>ZW130410</t>
  </si>
  <si>
    <t>ZW130405</t>
  </si>
  <si>
    <t>Marondera Urban</t>
  </si>
  <si>
    <t>ZW1321</t>
  </si>
  <si>
    <t>ZW132106</t>
  </si>
  <si>
    <t>ZW130419</t>
  </si>
  <si>
    <t>ZW132108</t>
  </si>
  <si>
    <t>ZW130420</t>
  </si>
  <si>
    <t>ZW130818</t>
  </si>
  <si>
    <t>Ward 35</t>
  </si>
  <si>
    <t>ZW140635</t>
  </si>
  <si>
    <t>ZW19</t>
  </si>
  <si>
    <t>Harare Rural</t>
  </si>
  <si>
    <t>ZW1924</t>
  </si>
  <si>
    <t>Rural District</t>
  </si>
  <si>
    <t>ZW192401</t>
  </si>
  <si>
    <t>Chitungwiza</t>
  </si>
  <si>
    <t>ZW1922</t>
  </si>
  <si>
    <t>ZW192206</t>
  </si>
  <si>
    <t>ZW130810</t>
  </si>
  <si>
    <t>ZW192212</t>
  </si>
  <si>
    <t>ZW192218</t>
  </si>
  <si>
    <t>ZW130808</t>
  </si>
  <si>
    <t>ZW192224</t>
  </si>
  <si>
    <t>ZW192223</t>
  </si>
  <si>
    <t>ZW192222</t>
  </si>
  <si>
    <t>ZW1921</t>
  </si>
  <si>
    <t>ZW192121</t>
  </si>
  <si>
    <t>ZW192120</t>
  </si>
  <si>
    <t>Ruwa</t>
  </si>
  <si>
    <t>ZW1326</t>
  </si>
  <si>
    <t>ZW132608</t>
  </si>
  <si>
    <t>Ward 46</t>
  </si>
  <si>
    <t>ZW192146</t>
  </si>
  <si>
    <t>ZW130215</t>
  </si>
  <si>
    <t>ZW192122</t>
  </si>
  <si>
    <t>Epworth</t>
  </si>
  <si>
    <t>ZW1923</t>
  </si>
  <si>
    <t>ZW192307</t>
  </si>
  <si>
    <t>ZW192109</t>
  </si>
  <si>
    <t>ZW120315</t>
  </si>
  <si>
    <t>ZW140617</t>
  </si>
  <si>
    <t>ZW140623</t>
  </si>
  <si>
    <t>ZW140622</t>
  </si>
  <si>
    <t>ZW140509</t>
  </si>
  <si>
    <t>Chinhoyi</t>
  </si>
  <si>
    <t>ZW1421</t>
  </si>
  <si>
    <t>ZW142115</t>
  </si>
  <si>
    <t>ZW140630</t>
  </si>
  <si>
    <t>ZW140618</t>
  </si>
  <si>
    <t>ZW120307</t>
  </si>
  <si>
    <t>ZW120322</t>
  </si>
  <si>
    <t>ZW142111</t>
  </si>
  <si>
    <t>ZW142103</t>
  </si>
  <si>
    <t>ZW142113</t>
  </si>
  <si>
    <t>ZW142105</t>
  </si>
  <si>
    <t>ZW142114</t>
  </si>
  <si>
    <t>ZW142109</t>
  </si>
  <si>
    <t>ZW140506</t>
  </si>
  <si>
    <t>ZW142110</t>
  </si>
  <si>
    <t>ZW142108</t>
  </si>
  <si>
    <t>ZW140631</t>
  </si>
  <si>
    <t>ZW142112</t>
  </si>
  <si>
    <t>ZW142104</t>
  </si>
  <si>
    <t>ZW142107</t>
  </si>
  <si>
    <t>ZW142106</t>
  </si>
  <si>
    <t>ZW140513</t>
  </si>
  <si>
    <t>ZW140504</t>
  </si>
  <si>
    <t>ZW140511</t>
  </si>
  <si>
    <t>Uzumba Maramba Pfungwe</t>
  </si>
  <si>
    <t>ZW1309</t>
  </si>
  <si>
    <t>ZW130910</t>
  </si>
  <si>
    <t>ZW130913</t>
  </si>
  <si>
    <t>Bindura Urban</t>
  </si>
  <si>
    <t>ZW1221</t>
  </si>
  <si>
    <t>ZW122104</t>
  </si>
  <si>
    <t>ZW122105</t>
  </si>
  <si>
    <t>ZW122107</t>
  </si>
  <si>
    <t>Shamva</t>
  </si>
  <si>
    <t>ZW1207</t>
  </si>
  <si>
    <t>ZW120719</t>
  </si>
  <si>
    <t>Mudzi</t>
  </si>
  <si>
    <t>ZW1305</t>
  </si>
  <si>
    <t>ZW130511</t>
  </si>
  <si>
    <t>ZW130517</t>
  </si>
  <si>
    <t>ZW120601</t>
  </si>
  <si>
    <t>ZW130510</t>
  </si>
  <si>
    <t>ZW130502</t>
  </si>
  <si>
    <t>ZW130902</t>
  </si>
  <si>
    <t>ZW130901</t>
  </si>
  <si>
    <t>ZW120618</t>
  </si>
  <si>
    <t>ZW130509</t>
  </si>
  <si>
    <t>ZW130503</t>
  </si>
  <si>
    <t>ZW130905</t>
  </si>
  <si>
    <t>ZW130701</t>
  </si>
  <si>
    <t>ZW130708</t>
  </si>
  <si>
    <t>ZW130713</t>
  </si>
  <si>
    <t>ZW130714</t>
  </si>
  <si>
    <t>ZW130716</t>
  </si>
  <si>
    <t>Kariba Urban</t>
  </si>
  <si>
    <t>ZW1424</t>
  </si>
  <si>
    <t>ZW142406</t>
  </si>
  <si>
    <t>ZW142405</t>
  </si>
  <si>
    <t>ZW120802</t>
  </si>
  <si>
    <t>ZW120803</t>
  </si>
  <si>
    <t>ZW120809</t>
  </si>
  <si>
    <t>ZW120817</t>
  </si>
  <si>
    <t>ZW130715</t>
  </si>
  <si>
    <t>ZW130514</t>
  </si>
  <si>
    <t>ZW130705</t>
  </si>
  <si>
    <t>ZW120317</t>
  </si>
  <si>
    <t>ZW120816</t>
  </si>
  <si>
    <t>ZW120805</t>
  </si>
  <si>
    <t>ZW120813</t>
  </si>
  <si>
    <t>ZW120204</t>
  </si>
  <si>
    <t>ZW120223</t>
  </si>
  <si>
    <t>ZW120201</t>
  </si>
  <si>
    <t>ZW130712</t>
  </si>
  <si>
    <t>ZW130718</t>
  </si>
  <si>
    <t>ZW130711</t>
  </si>
  <si>
    <t>ZW130710</t>
  </si>
  <si>
    <t>ZW130717</t>
  </si>
  <si>
    <t>ZW130723</t>
  </si>
  <si>
    <t>ZW120615</t>
  </si>
  <si>
    <t>ZW120502</t>
  </si>
  <si>
    <t>ZW120503</t>
  </si>
  <si>
    <t>ZW120205</t>
  </si>
  <si>
    <t>ZW120219</t>
  </si>
  <si>
    <t>ZW120814</t>
  </si>
  <si>
    <t>ZW120202</t>
  </si>
  <si>
    <t>ZW120203</t>
  </si>
  <si>
    <t>ZW120612</t>
  </si>
  <si>
    <t>ZW120619</t>
  </si>
  <si>
    <t>ZW120605</t>
  </si>
  <si>
    <t>ZW120604</t>
  </si>
  <si>
    <t>Norton</t>
  </si>
  <si>
    <t>ZW1425</t>
  </si>
  <si>
    <t>ZW142512</t>
  </si>
  <si>
    <t>ZW150115</t>
  </si>
  <si>
    <t>Sanyati</t>
  </si>
  <si>
    <t>ZW1428</t>
  </si>
  <si>
    <t>ZW142802</t>
  </si>
  <si>
    <t>ZW140121</t>
  </si>
  <si>
    <t>ZW142510</t>
  </si>
  <si>
    <t>ZW130630</t>
  </si>
  <si>
    <t>ZW130608</t>
  </si>
  <si>
    <t>ZW130222</t>
  </si>
  <si>
    <t>ZW130224</t>
  </si>
  <si>
    <t>ZW130801</t>
  </si>
  <si>
    <t>ZW130223</t>
  </si>
  <si>
    <t>ZW130221</t>
  </si>
  <si>
    <t>ZW130802</t>
  </si>
  <si>
    <t>ZW132601</t>
  </si>
  <si>
    <t>ZW132602</t>
  </si>
  <si>
    <t>ZW130807</t>
  </si>
  <si>
    <t>ZW130803</t>
  </si>
  <si>
    <t>ZW130804</t>
  </si>
  <si>
    <t>ZW132607</t>
  </si>
  <si>
    <t>ZW130817</t>
  </si>
  <si>
    <t>ZW192304</t>
  </si>
  <si>
    <t>ZW192111</t>
  </si>
  <si>
    <t>ZW192113</t>
  </si>
  <si>
    <t>ZW192302</t>
  </si>
  <si>
    <t>ZW192207</t>
  </si>
  <si>
    <t>ZW192209</t>
  </si>
  <si>
    <t>ZW110401</t>
  </si>
  <si>
    <t>ZW110405</t>
  </si>
  <si>
    <t>ZW172901</t>
  </si>
  <si>
    <t>ZW110115</t>
  </si>
  <si>
    <t>ZW152105</t>
  </si>
  <si>
    <t>ZW150313</t>
  </si>
  <si>
    <t>ZW150320</t>
  </si>
  <si>
    <t>ZW110107</t>
  </si>
  <si>
    <t>Rusape</t>
  </si>
  <si>
    <t>ZW1122</t>
  </si>
  <si>
    <t>ZW112206</t>
  </si>
  <si>
    <t>Mutasa</t>
  </si>
  <si>
    <t>ZW1106</t>
  </si>
  <si>
    <t>ZW110610</t>
  </si>
  <si>
    <t>ZW170304</t>
  </si>
  <si>
    <t>ZW170322</t>
  </si>
  <si>
    <t>ZW110618</t>
  </si>
  <si>
    <t>ZW110418</t>
  </si>
  <si>
    <t>ZW110501</t>
  </si>
  <si>
    <t>ZW110626</t>
  </si>
  <si>
    <t>ZW110620</t>
  </si>
  <si>
    <t>ZW110624</t>
  </si>
  <si>
    <t>ZW110623</t>
  </si>
  <si>
    <t>ZW110621</t>
  </si>
  <si>
    <t>ZW110625</t>
  </si>
  <si>
    <t>ZW110622</t>
  </si>
  <si>
    <t>ZW110535</t>
  </si>
  <si>
    <t>ZW110505</t>
  </si>
  <si>
    <t>ZW112115</t>
  </si>
  <si>
    <t>ZW110533</t>
  </si>
  <si>
    <t>ZW110510</t>
  </si>
  <si>
    <t>ZW110511</t>
  </si>
  <si>
    <t>ZW110512</t>
  </si>
  <si>
    <t>ZW110516</t>
  </si>
  <si>
    <t>ZW110523</t>
  </si>
  <si>
    <t>ZW110513</t>
  </si>
  <si>
    <t>ZW112103</t>
  </si>
  <si>
    <t>ZW170301</t>
  </si>
  <si>
    <t>ZW170321</t>
  </si>
  <si>
    <t>ZW110520</t>
  </si>
  <si>
    <t>ZW110517</t>
  </si>
  <si>
    <t>ZW110518</t>
  </si>
  <si>
    <t>ZW110536</t>
  </si>
  <si>
    <t>ZW112102</t>
  </si>
  <si>
    <t>ZW112104</t>
  </si>
  <si>
    <t>ZW112108</t>
  </si>
  <si>
    <t>ZW112109</t>
  </si>
  <si>
    <t>ZW110526</t>
  </si>
  <si>
    <t>ZW170630</t>
  </si>
  <si>
    <t>ZW170631</t>
  </si>
  <si>
    <t>Gwanda</t>
  </si>
  <si>
    <t>ZW1604</t>
  </si>
  <si>
    <t>ZW160414</t>
  </si>
  <si>
    <t>ZW160708</t>
  </si>
  <si>
    <t>ZW160602</t>
  </si>
  <si>
    <t>ZW102104</t>
  </si>
  <si>
    <t>ZW170816</t>
  </si>
  <si>
    <t>ZW110321</t>
  </si>
  <si>
    <t>ZW110320</t>
  </si>
  <si>
    <t>ZW110323</t>
  </si>
  <si>
    <t>ZW180519</t>
  </si>
  <si>
    <t>ZW180512</t>
  </si>
  <si>
    <t>ZW170601</t>
  </si>
  <si>
    <t>ZW160510</t>
  </si>
  <si>
    <t>ZW160310</t>
  </si>
  <si>
    <t>ZW180224</t>
  </si>
  <si>
    <t>ZW180232</t>
  </si>
  <si>
    <t>ZW180521</t>
  </si>
  <si>
    <t>ZW180511</t>
  </si>
  <si>
    <t>ZW1102</t>
  </si>
  <si>
    <t>ZW110215</t>
  </si>
  <si>
    <t>ZW160418</t>
  </si>
  <si>
    <t>ZW160417</t>
  </si>
  <si>
    <t>ZW160106</t>
  </si>
  <si>
    <t>ZW160107</t>
  </si>
  <si>
    <t>ZW160103</t>
  </si>
  <si>
    <t>ZW160101</t>
  </si>
  <si>
    <t>ZW180328</t>
  </si>
  <si>
    <t>Zaka</t>
  </si>
  <si>
    <t>ZW1807</t>
  </si>
  <si>
    <t>ZW180717</t>
  </si>
  <si>
    <t>ZW180724</t>
  </si>
  <si>
    <t>ZW180723</t>
  </si>
  <si>
    <t>ZW180102</t>
  </si>
  <si>
    <t>ZW180721</t>
  </si>
  <si>
    <t>ZW180613</t>
  </si>
  <si>
    <t>ZW180326</t>
  </si>
  <si>
    <t>ZW180324</t>
  </si>
  <si>
    <t>Shurugwi</t>
  </si>
  <si>
    <t>ZW1707</t>
  </si>
  <si>
    <t>ZW170717</t>
  </si>
  <si>
    <t>Gweru</t>
  </si>
  <si>
    <t>ZW1704</t>
  </si>
  <si>
    <t>ZW170415</t>
  </si>
  <si>
    <t>Nkayi</t>
  </si>
  <si>
    <t>ZW1505</t>
  </si>
  <si>
    <t>ZW150516</t>
  </si>
  <si>
    <t>ZW150527</t>
  </si>
  <si>
    <t>ZW150523</t>
  </si>
  <si>
    <t>ZW140221</t>
  </si>
  <si>
    <t>ZW140203</t>
  </si>
  <si>
    <t>Redcliff</t>
  </si>
  <si>
    <t>ZW1723</t>
  </si>
  <si>
    <t>ZW172304</t>
  </si>
  <si>
    <t>Kwekwe</t>
  </si>
  <si>
    <t>ZW1705</t>
  </si>
  <si>
    <t>ZW170503</t>
  </si>
  <si>
    <t>ZW142304</t>
  </si>
  <si>
    <t>ZW140119</t>
  </si>
  <si>
    <t>ZW140602</t>
  </si>
  <si>
    <t>ZW140607</t>
  </si>
  <si>
    <t>ZW140603</t>
  </si>
  <si>
    <t>ZW140605</t>
  </si>
  <si>
    <t>ZW142307</t>
  </si>
  <si>
    <t>ZW160115</t>
  </si>
  <si>
    <t>ZW162202</t>
  </si>
  <si>
    <t>ZW160416</t>
  </si>
  <si>
    <t>ZW142309</t>
  </si>
  <si>
    <t>ZW142306</t>
  </si>
  <si>
    <t>ZW140626</t>
  </si>
  <si>
    <t>ZW140114</t>
  </si>
  <si>
    <t>ZW142305</t>
  </si>
  <si>
    <t>ZW142308</t>
  </si>
  <si>
    <t>ZW142311</t>
  </si>
  <si>
    <t>ZW140113</t>
  </si>
  <si>
    <t>ZW142302</t>
  </si>
  <si>
    <t>ZW142303</t>
  </si>
  <si>
    <t>Kadoma Urban</t>
  </si>
  <si>
    <t>ZW1403</t>
  </si>
  <si>
    <t>ZW140314</t>
  </si>
  <si>
    <t>ZW140309</t>
  </si>
  <si>
    <t>ZW140307</t>
  </si>
  <si>
    <t>ZW140116</t>
  </si>
  <si>
    <t>ZW140303</t>
  </si>
  <si>
    <t>ZW140312</t>
  </si>
  <si>
    <t>ZW140118</t>
  </si>
  <si>
    <t>ZW160109</t>
  </si>
  <si>
    <t>ZW160420</t>
  </si>
  <si>
    <t>ZW162205</t>
  </si>
  <si>
    <t>ZW102117</t>
  </si>
  <si>
    <t>ZW102119</t>
  </si>
  <si>
    <t>ZW160424</t>
  </si>
  <si>
    <t>ZW162206</t>
  </si>
  <si>
    <t>ZW160105</t>
  </si>
  <si>
    <t>ZW162204</t>
  </si>
  <si>
    <t>ZW160619</t>
  </si>
  <si>
    <t>ZW150622</t>
  </si>
  <si>
    <t>ZW150606</t>
  </si>
  <si>
    <t>ZW162201</t>
  </si>
  <si>
    <t>ZW180535</t>
  </si>
  <si>
    <t>ZW150616</t>
  </si>
  <si>
    <t>ZW150614</t>
  </si>
  <si>
    <t>ZW180210</t>
  </si>
  <si>
    <t>ZW180212</t>
  </si>
  <si>
    <t>ZW180211</t>
  </si>
  <si>
    <t>ZW170632</t>
  </si>
  <si>
    <t>ZW160601</t>
  </si>
  <si>
    <t>ZW160411</t>
  </si>
  <si>
    <t>ZW102116</t>
  </si>
  <si>
    <t>ZW180213</t>
  </si>
  <si>
    <t>ZW160311</t>
  </si>
  <si>
    <t>ZW160315</t>
  </si>
  <si>
    <t>ZW170711</t>
  </si>
  <si>
    <t>ZW170712</t>
  </si>
  <si>
    <t>ZW170724</t>
  </si>
  <si>
    <t>ZW170124</t>
  </si>
  <si>
    <t>ZW170114</t>
  </si>
  <si>
    <t>ZW172108</t>
  </si>
  <si>
    <t>ZW170704</t>
  </si>
  <si>
    <t>ZW170706</t>
  </si>
  <si>
    <t>ZW170722</t>
  </si>
  <si>
    <t>ZW180504</t>
  </si>
  <si>
    <t>ZW170709</t>
  </si>
  <si>
    <t>ZW140310</t>
  </si>
  <si>
    <t>ZW140313</t>
  </si>
  <si>
    <t>ZW140308</t>
  </si>
  <si>
    <t>ZW180331</t>
  </si>
  <si>
    <t>ZW180522</t>
  </si>
  <si>
    <t>ZW160415</t>
  </si>
  <si>
    <t>ZW160423</t>
  </si>
  <si>
    <t>ZW180315</t>
  </si>
  <si>
    <t>ZW180318</t>
  </si>
  <si>
    <t>ZW150319</t>
  </si>
  <si>
    <t>ZW150317</t>
  </si>
  <si>
    <t>ZW150121</t>
  </si>
  <si>
    <t>ZW150311</t>
  </si>
  <si>
    <t>ZW170636</t>
  </si>
  <si>
    <t>ZW110212</t>
  </si>
  <si>
    <t>ZW110208</t>
  </si>
  <si>
    <t>ZW110220</t>
  </si>
  <si>
    <t>ZW180532</t>
  </si>
  <si>
    <t>ZW170602</t>
  </si>
  <si>
    <t>ZW120522</t>
  </si>
  <si>
    <t>ZW142401</t>
  </si>
  <si>
    <t>ZW120422</t>
  </si>
  <si>
    <t>ZW150620</t>
  </si>
  <si>
    <t>ZW160219</t>
  </si>
  <si>
    <t>ZW150713</t>
  </si>
  <si>
    <t>ZW102126</t>
  </si>
  <si>
    <t>ZW150619</t>
  </si>
  <si>
    <t>ZW160203</t>
  </si>
  <si>
    <t>ZW160202</t>
  </si>
  <si>
    <t>ZW160205</t>
  </si>
  <si>
    <t>ZW102112</t>
  </si>
  <si>
    <t>ZW150122</t>
  </si>
  <si>
    <t>ZW170219</t>
  </si>
  <si>
    <t>ZW170217</t>
  </si>
  <si>
    <t>ZW160504</t>
  </si>
  <si>
    <t>ZW160502</t>
  </si>
  <si>
    <t>ZW160517</t>
  </si>
  <si>
    <t>ZW160403</t>
  </si>
  <si>
    <t>ZW160516</t>
  </si>
  <si>
    <t>ZW150613</t>
  </si>
  <si>
    <t>ZW150716</t>
  </si>
  <si>
    <t>ZW150709</t>
  </si>
  <si>
    <t>Bubi</t>
  </si>
  <si>
    <t>ZW1502</t>
  </si>
  <si>
    <t>ZW150214</t>
  </si>
  <si>
    <t>ZW180534</t>
  </si>
  <si>
    <t>ZW102111</t>
  </si>
  <si>
    <t>ZW160501</t>
  </si>
  <si>
    <t>ZW150617</t>
  </si>
  <si>
    <t>ZW150615</t>
  </si>
  <si>
    <t>ZW150712</t>
  </si>
  <si>
    <t>ZW150717</t>
  </si>
  <si>
    <t>ZW112118</t>
  </si>
  <si>
    <t>ZW170329</t>
  </si>
  <si>
    <t>ZW170303</t>
  </si>
  <si>
    <t>ZW110527</t>
  </si>
  <si>
    <t>ZW120435</t>
  </si>
  <si>
    <t>ZW170416</t>
  </si>
  <si>
    <t>ZW102102</t>
  </si>
  <si>
    <t>ZW172116</t>
  </si>
  <si>
    <t>ZW172114</t>
  </si>
  <si>
    <t>ZW170803</t>
  </si>
  <si>
    <t>ZW110207</t>
  </si>
  <si>
    <t>ZW110217</t>
  </si>
  <si>
    <t>ZW170808</t>
  </si>
  <si>
    <t>ZW170804</t>
  </si>
  <si>
    <t>ZW150414</t>
  </si>
  <si>
    <t>ZW150415</t>
  </si>
  <si>
    <t>ZW150514</t>
  </si>
  <si>
    <t>ZW150416</t>
  </si>
  <si>
    <t>ZW150417</t>
  </si>
  <si>
    <t>ZW172115</t>
  </si>
  <si>
    <t>ZW140410</t>
  </si>
  <si>
    <t>ZW140215</t>
  </si>
  <si>
    <t>ZW160716</t>
  </si>
  <si>
    <t>ZW160717</t>
  </si>
  <si>
    <t>ZW160715</t>
  </si>
  <si>
    <t>ZW160703</t>
  </si>
  <si>
    <t>ZW150701</t>
  </si>
  <si>
    <t>Hwedza</t>
  </si>
  <si>
    <t>ZW1303</t>
  </si>
  <si>
    <t>ZW130306</t>
  </si>
  <si>
    <t>ZW130124</t>
  </si>
  <si>
    <t>ZW160712</t>
  </si>
  <si>
    <t>ZW160705</t>
  </si>
  <si>
    <t>ZW160704</t>
  </si>
  <si>
    <t>ZW110504</t>
  </si>
  <si>
    <t>ZW112110</t>
  </si>
  <si>
    <t>ZW112119</t>
  </si>
  <si>
    <t>ZW150403</t>
  </si>
  <si>
    <t>ZW172905</t>
  </si>
  <si>
    <t>ZW110508</t>
  </si>
  <si>
    <t>ZW110532</t>
  </si>
  <si>
    <t>ZW172904</t>
  </si>
  <si>
    <t>ZW172902</t>
  </si>
  <si>
    <t>ZW150222</t>
  </si>
  <si>
    <t>ZW130129</t>
  </si>
  <si>
    <t>ZW150708</t>
  </si>
  <si>
    <t>ZW150707</t>
  </si>
  <si>
    <t>ZW150211</t>
  </si>
  <si>
    <t>Chipinge Urban</t>
  </si>
  <si>
    <t>ZW1123</t>
  </si>
  <si>
    <t>ZW112303</t>
  </si>
  <si>
    <t>ZW112304</t>
  </si>
  <si>
    <t>ZW140306</t>
  </si>
  <si>
    <t>ZW140304</t>
  </si>
  <si>
    <t>ZW142506</t>
  </si>
  <si>
    <t>ZW142504</t>
  </si>
  <si>
    <t>ZW130609</t>
  </si>
  <si>
    <t>ZW130611</t>
  </si>
  <si>
    <t>ZW130207</t>
  </si>
  <si>
    <t>ZW130616</t>
  </si>
  <si>
    <t>ZW130209</t>
  </si>
  <si>
    <t>ZW130212</t>
  </si>
  <si>
    <t>ZW130218</t>
  </si>
  <si>
    <t>ZW130217</t>
  </si>
  <si>
    <t>ZW130614</t>
  </si>
  <si>
    <t>ZW130615</t>
  </si>
  <si>
    <t>ZW130628</t>
  </si>
  <si>
    <t>ZW130208</t>
  </si>
  <si>
    <t>ZW130213</t>
  </si>
  <si>
    <t>ZW130613</t>
  </si>
  <si>
    <t>ZW130216</t>
  </si>
  <si>
    <t>ZW140311</t>
  </si>
  <si>
    <t>ZW140317</t>
  </si>
  <si>
    <t>ZW160616</t>
  </si>
  <si>
    <t>ZW140210</t>
  </si>
  <si>
    <t>ZW140218</t>
  </si>
  <si>
    <t>ZW150212</t>
  </si>
  <si>
    <t>ZW160522</t>
  </si>
  <si>
    <t>ZW170313</t>
  </si>
  <si>
    <t>ZW110515</t>
  </si>
  <si>
    <t>ZW110514</t>
  </si>
  <si>
    <t>ZW120421</t>
  </si>
  <si>
    <t>ZW122103</t>
  </si>
  <si>
    <t>ZW122112</t>
  </si>
  <si>
    <t>ZW142403</t>
  </si>
  <si>
    <t>ZW120226</t>
  </si>
  <si>
    <t>ZW122111</t>
  </si>
  <si>
    <t>ZW122106</t>
  </si>
  <si>
    <t>ZW120717</t>
  </si>
  <si>
    <t>ZW120215</t>
  </si>
  <si>
    <t>ZW120706</t>
  </si>
  <si>
    <t>ZW120707</t>
  </si>
  <si>
    <t>ZW120621</t>
  </si>
  <si>
    <t>ZW120616</t>
  </si>
  <si>
    <t>ZW120614</t>
  </si>
  <si>
    <t>ZW142409</t>
  </si>
  <si>
    <t>ZW120209</t>
  </si>
  <si>
    <t>ZW142408</t>
  </si>
  <si>
    <t>ZW120810</t>
  </si>
  <si>
    <t>ZW120227</t>
  </si>
  <si>
    <t>ZW120533</t>
  </si>
  <si>
    <t>ZW120511</t>
  </si>
  <si>
    <t>ZW120320</t>
  </si>
  <si>
    <t>ZW120808</t>
  </si>
  <si>
    <t>ZW120807</t>
  </si>
  <si>
    <t>ZW120224</t>
  </si>
  <si>
    <t>ZW120504</t>
  </si>
  <si>
    <t>ZW120505</t>
  </si>
  <si>
    <t>ZW120623</t>
  </si>
  <si>
    <t>ZW120532</t>
  </si>
  <si>
    <t>ZW180513</t>
  </si>
  <si>
    <t>ZW180127</t>
  </si>
  <si>
    <t>ZW180701</t>
  </si>
  <si>
    <t>ZW180714</t>
  </si>
  <si>
    <t>ZW180709</t>
  </si>
  <si>
    <t>ZW180712</t>
  </si>
  <si>
    <t>ZW180711</t>
  </si>
  <si>
    <t>ZW180706</t>
  </si>
  <si>
    <t>ZW180733</t>
  </si>
  <si>
    <t>ZW180708</t>
  </si>
  <si>
    <t>ZW180421</t>
  </si>
  <si>
    <t>ZW180419</t>
  </si>
  <si>
    <t>Ward 42</t>
  </si>
  <si>
    <t>ZW180442</t>
  </si>
  <si>
    <t>ZW180413</t>
  </si>
  <si>
    <t>ZW110213</t>
  </si>
  <si>
    <t>ZW172308</t>
  </si>
  <si>
    <t>ZW170302</t>
  </si>
  <si>
    <t>ZW170326</t>
  </si>
  <si>
    <t>ZW170608</t>
  </si>
  <si>
    <t>ZW170616</t>
  </si>
  <si>
    <t>ZW170627</t>
  </si>
  <si>
    <t>ZW150210</t>
  </si>
  <si>
    <t>ZW150201</t>
  </si>
  <si>
    <t>ZW170305</t>
  </si>
  <si>
    <t>ZW170320</t>
  </si>
  <si>
    <t>ZW172105</t>
  </si>
  <si>
    <t>ZW172104</t>
  </si>
  <si>
    <t>ZW170101</t>
  </si>
  <si>
    <t>ZW170701</t>
  </si>
  <si>
    <t>ZW170328</t>
  </si>
  <si>
    <t>ZW170509</t>
  </si>
  <si>
    <t>ZW180725</t>
  </si>
  <si>
    <t>ZW180720</t>
  </si>
  <si>
    <t>ZW180523</t>
  </si>
  <si>
    <t>ZW180525</t>
  </si>
  <si>
    <t>ZW180531</t>
  </si>
  <si>
    <t>ZW150710</t>
  </si>
  <si>
    <t>ZW150205</t>
  </si>
  <si>
    <t>ZW110521</t>
  </si>
  <si>
    <t>ZW112205</t>
  </si>
  <si>
    <t>ZW112202</t>
  </si>
  <si>
    <t>ZW112203</t>
  </si>
  <si>
    <t>ZW110429</t>
  </si>
  <si>
    <t>ZW160405</t>
  </si>
  <si>
    <t>ZW170635</t>
  </si>
  <si>
    <t>ZW160406</t>
  </si>
  <si>
    <t>ZW160407</t>
  </si>
  <si>
    <t>ZW160508</t>
  </si>
  <si>
    <t>ZW180322</t>
  </si>
  <si>
    <t>ZW180320</t>
  </si>
  <si>
    <t>ZW180323</t>
  </si>
  <si>
    <t>ZW180602</t>
  </si>
  <si>
    <t>ZW180606</t>
  </si>
  <si>
    <t>ZW180605</t>
  </si>
  <si>
    <t>ZW180601</t>
  </si>
  <si>
    <t>ZW180609</t>
  </si>
  <si>
    <t>ZW180611</t>
  </si>
  <si>
    <t>ZW142812</t>
  </si>
  <si>
    <t>ZW142810</t>
  </si>
  <si>
    <t>ZW142807</t>
  </si>
  <si>
    <t>ZW142808</t>
  </si>
  <si>
    <t>ZW142806</t>
  </si>
  <si>
    <t>ZW142809</t>
  </si>
  <si>
    <t>ZW142803</t>
  </si>
  <si>
    <t>ZW142805</t>
  </si>
  <si>
    <t>ZW170333</t>
  </si>
  <si>
    <t>ZW170323</t>
  </si>
  <si>
    <t>ZW142811</t>
  </si>
  <si>
    <t>ZW170226</t>
  </si>
  <si>
    <t>ZW132101</t>
  </si>
  <si>
    <t>ZW132102</t>
  </si>
  <si>
    <t>ZW110427</t>
  </si>
  <si>
    <t>Victoria Falls</t>
  </si>
  <si>
    <t>ZW1522</t>
  </si>
  <si>
    <t>ZW152208</t>
  </si>
  <si>
    <t>ZW152206</t>
  </si>
  <si>
    <t>ZW152207</t>
  </si>
  <si>
    <t>ZW152209</t>
  </si>
  <si>
    <t>ZW152201</t>
  </si>
  <si>
    <t>ZW152202</t>
  </si>
  <si>
    <t>ZW150303</t>
  </si>
  <si>
    <t>ZW150302</t>
  </si>
  <si>
    <t>ZW142505</t>
  </si>
  <si>
    <t>ZW142508</t>
  </si>
  <si>
    <t>ZW130620</t>
  </si>
  <si>
    <t>ZW130729</t>
  </si>
  <si>
    <t>ZW110435</t>
  </si>
  <si>
    <t>Nyanga</t>
  </si>
  <si>
    <t>ZW1107</t>
  </si>
  <si>
    <t>ZW110706</t>
  </si>
  <si>
    <t>ZW110710</t>
  </si>
  <si>
    <t>ZW110707</t>
  </si>
  <si>
    <t>ZW110709</t>
  </si>
  <si>
    <t>ZW110436</t>
  </si>
  <si>
    <t>ZW110711</t>
  </si>
  <si>
    <t>ZW110712</t>
  </si>
  <si>
    <t>ZW110708</t>
  </si>
  <si>
    <t>ZW110720</t>
  </si>
  <si>
    <t>ZW110716</t>
  </si>
  <si>
    <t>ZW110406</t>
  </si>
  <si>
    <t>ZW110722</t>
  </si>
  <si>
    <t>ZW110727</t>
  </si>
  <si>
    <t>ZW110728</t>
  </si>
  <si>
    <t>ZW110604</t>
  </si>
  <si>
    <t>ZW110606</t>
  </si>
  <si>
    <t>ZW110605</t>
  </si>
  <si>
    <t>ZW110630</t>
  </si>
  <si>
    <t>ZW110731</t>
  </si>
  <si>
    <t>ZW110410</t>
  </si>
  <si>
    <t>ZW110628</t>
  </si>
  <si>
    <t>ZW110721</t>
  </si>
  <si>
    <t>ZW110631</t>
  </si>
  <si>
    <t>ZW110725</t>
  </si>
  <si>
    <t>ZW110607</t>
  </si>
  <si>
    <t>ZW110729</t>
  </si>
  <si>
    <t>ZW110724</t>
  </si>
  <si>
    <t>ZW140407</t>
  </si>
  <si>
    <t>ZW140406</t>
  </si>
  <si>
    <t>ZW170229</t>
  </si>
  <si>
    <t>ZW130707</t>
  </si>
  <si>
    <t>ZW130702</t>
  </si>
  <si>
    <t>ZW130515</t>
  </si>
  <si>
    <t>ZW130518</t>
  </si>
  <si>
    <t>ZW130513</t>
  </si>
  <si>
    <t>ZW130709</t>
  </si>
  <si>
    <t>ZW130706</t>
  </si>
  <si>
    <t>ZW120713</t>
  </si>
  <si>
    <t>ZW130911</t>
  </si>
  <si>
    <t>Bindura</t>
  </si>
  <si>
    <t>ZW1201</t>
  </si>
  <si>
    <t>ZW120120</t>
  </si>
  <si>
    <t>ZW120712</t>
  </si>
  <si>
    <t>ZW120727</t>
  </si>
  <si>
    <t>ZW120414</t>
  </si>
  <si>
    <t>ZW120418</t>
  </si>
  <si>
    <t>ZW120432</t>
  </si>
  <si>
    <t>ZW130727</t>
  </si>
  <si>
    <t>ZW130720</t>
  </si>
  <si>
    <t>ZW130721</t>
  </si>
  <si>
    <t>ZW120121</t>
  </si>
  <si>
    <t>ZW120119</t>
  </si>
  <si>
    <t>ZW180617</t>
  </si>
  <si>
    <t>ZW170628</t>
  </si>
  <si>
    <t>ZW180603</t>
  </si>
  <si>
    <t>ZW180607</t>
  </si>
  <si>
    <t>ZW180319</t>
  </si>
  <si>
    <t>ZW180608</t>
  </si>
  <si>
    <t>ZW170626</t>
  </si>
  <si>
    <t>ZW170622</t>
  </si>
  <si>
    <t>ZW170624</t>
  </si>
  <si>
    <t>ZW170603</t>
  </si>
  <si>
    <t>ZW180610</t>
  </si>
  <si>
    <t>ZW170617</t>
  </si>
  <si>
    <t>ZW170618</t>
  </si>
  <si>
    <t>ZW170633</t>
  </si>
  <si>
    <t>ZW170629</t>
  </si>
  <si>
    <t>ZW170615</t>
  </si>
  <si>
    <t>ZW170614</t>
  </si>
  <si>
    <t>ZW170623</t>
  </si>
  <si>
    <t>ZW170619</t>
  </si>
  <si>
    <t>ZW170620</t>
  </si>
  <si>
    <t>ZW170604</t>
  </si>
  <si>
    <t>ZW170607</t>
  </si>
  <si>
    <t>ZW170609</t>
  </si>
  <si>
    <t>ZW170610</t>
  </si>
  <si>
    <t>ZW170621</t>
  </si>
  <si>
    <t>ZW180321</t>
  </si>
  <si>
    <t>ZW180526</t>
  </si>
  <si>
    <t>ZW180217</t>
  </si>
  <si>
    <t>ZW180230</t>
  </si>
  <si>
    <t>ZW180227</t>
  </si>
  <si>
    <t>ZW110322</t>
  </si>
  <si>
    <t>ZW110324</t>
  </si>
  <si>
    <t>ZW160215</t>
  </si>
  <si>
    <t>ZW160212</t>
  </si>
  <si>
    <t>ZW160209</t>
  </si>
  <si>
    <t>ZW160210</t>
  </si>
  <si>
    <t>ZW160213</t>
  </si>
  <si>
    <t>ZW180218</t>
  </si>
  <si>
    <t>ZW180228</t>
  </si>
  <si>
    <t>ZW180216</t>
  </si>
  <si>
    <t>ZW180219</t>
  </si>
  <si>
    <t>ZW180206</t>
  </si>
  <si>
    <t>ZW180209</t>
  </si>
  <si>
    <t>ZW180231</t>
  </si>
  <si>
    <t>ZW180529</t>
  </si>
  <si>
    <t>ZW180103</t>
  </si>
  <si>
    <t>ZW180101</t>
  </si>
  <si>
    <t>ZW180731</t>
  </si>
  <si>
    <t>ZW180223</t>
  </si>
  <si>
    <t>ZW180527</t>
  </si>
  <si>
    <t>ZW110723</t>
  </si>
  <si>
    <t>ZW180732</t>
  </si>
  <si>
    <t>ZW180229</t>
  </si>
  <si>
    <t>Chiredzi Urban</t>
  </si>
  <si>
    <t>ZW1822</t>
  </si>
  <si>
    <t>ZW182202</t>
  </si>
  <si>
    <t>ZW182201</t>
  </si>
  <si>
    <t>ZW180727</t>
  </si>
  <si>
    <t>ZW180222</t>
  </si>
  <si>
    <t>ZW110329</t>
  </si>
  <si>
    <t>ZW150612</t>
  </si>
  <si>
    <t>ZW150621</t>
  </si>
  <si>
    <t>ZW110403</t>
  </si>
  <si>
    <t>ZW110407</t>
  </si>
  <si>
    <t>ZW180203</t>
  </si>
  <si>
    <t>ZW110326</t>
  </si>
  <si>
    <t>ZW110327</t>
  </si>
  <si>
    <t>ZW160218</t>
  </si>
  <si>
    <t>ZW150618</t>
  </si>
  <si>
    <t>ZW160221</t>
  </si>
  <si>
    <t>ZW160216</t>
  </si>
  <si>
    <t>ZW160201</t>
  </si>
  <si>
    <t>ZW102128</t>
  </si>
  <si>
    <t>ZW110409</t>
  </si>
  <si>
    <t>ZW110408</t>
  </si>
  <si>
    <t>ZW180202</t>
  </si>
  <si>
    <t>ZW140202</t>
  </si>
  <si>
    <t>ZW140212</t>
  </si>
  <si>
    <t>ZW180201</t>
  </si>
  <si>
    <t>ZW120415</t>
  </si>
  <si>
    <t>ZW120107</t>
  </si>
  <si>
    <t>ZW120110</t>
  </si>
  <si>
    <t>ZW122101</t>
  </si>
  <si>
    <t>ZW120729</t>
  </si>
  <si>
    <t>ZW120722</t>
  </si>
  <si>
    <t>ZW122102</t>
  </si>
  <si>
    <t>ZW120106</t>
  </si>
  <si>
    <t>ZW150305</t>
  </si>
  <si>
    <t>ZW152107</t>
  </si>
  <si>
    <t>ZW150108</t>
  </si>
  <si>
    <t>ZW150107</t>
  </si>
  <si>
    <t>ZW150110</t>
  </si>
  <si>
    <t>ZW150109</t>
  </si>
  <si>
    <t>ZW152115</t>
  </si>
  <si>
    <t>ZW150116</t>
  </si>
  <si>
    <t>ZW150118</t>
  </si>
  <si>
    <t>ZW150125</t>
  </si>
  <si>
    <t>ZW150312</t>
  </si>
  <si>
    <t>ZW152110</t>
  </si>
  <si>
    <t>ZW142507</t>
  </si>
  <si>
    <t>ZW142513</t>
  </si>
  <si>
    <t>ZW150314</t>
  </si>
  <si>
    <t>ZW142509</t>
  </si>
  <si>
    <t>ZW140316</t>
  </si>
  <si>
    <t>ZW150120</t>
  </si>
  <si>
    <t>ZW150112</t>
  </si>
  <si>
    <t>ZW170308</t>
  </si>
  <si>
    <t>ZW140512</t>
  </si>
  <si>
    <t>ZW140612</t>
  </si>
  <si>
    <t>ZW140514</t>
  </si>
  <si>
    <t>ZW140211</t>
  </si>
  <si>
    <t>ZW150223</t>
  </si>
  <si>
    <t>ZW150215</t>
  </si>
  <si>
    <t>ZW150706</t>
  </si>
  <si>
    <t>Kwekwe Urban</t>
  </si>
  <si>
    <t>ZW1722</t>
  </si>
  <si>
    <t>ZW172212</t>
  </si>
  <si>
    <t>ZW170530</t>
  </si>
  <si>
    <t>ZW140517</t>
  </si>
  <si>
    <t>ZW140219</t>
  </si>
  <si>
    <t>ZW150702</t>
  </si>
  <si>
    <t>ZW160702</t>
  </si>
  <si>
    <t>ZW160719</t>
  </si>
  <si>
    <t>ZW172214</t>
  </si>
  <si>
    <t>ZW160514</t>
  </si>
  <si>
    <t>ZW140610</t>
  </si>
  <si>
    <t>ZW140611</t>
  </si>
  <si>
    <t>ZW170230</t>
  </si>
  <si>
    <t>ZW170201</t>
  </si>
  <si>
    <t>ZW170307</t>
  </si>
  <si>
    <t>ZW170310</t>
  </si>
  <si>
    <t>ZW142818</t>
  </si>
  <si>
    <t>ZW170507</t>
  </si>
  <si>
    <t>ZW170207</t>
  </si>
  <si>
    <t>ZW170233</t>
  </si>
  <si>
    <t>ZW170213</t>
  </si>
  <si>
    <t>ZW170224</t>
  </si>
  <si>
    <t>ZW170234</t>
  </si>
  <si>
    <t>ZW170209</t>
  </si>
  <si>
    <t>ZW170311</t>
  </si>
  <si>
    <t>ZW170212</t>
  </si>
  <si>
    <t>ZW170211</t>
  </si>
  <si>
    <t>ZW170210</t>
  </si>
  <si>
    <t>ZW170317</t>
  </si>
  <si>
    <t>ZW140515</t>
  </si>
  <si>
    <t>ZW142815</t>
  </si>
  <si>
    <t>ZW142817</t>
  </si>
  <si>
    <t>ZW170225</t>
  </si>
  <si>
    <t>ZW160714</t>
  </si>
  <si>
    <t>ZW150705</t>
  </si>
  <si>
    <t>ZW172213</t>
  </si>
  <si>
    <t>ZW160518</t>
  </si>
  <si>
    <t>ZW170716</t>
  </si>
  <si>
    <t>ZW120534</t>
  </si>
  <si>
    <t>ZW120531</t>
  </si>
  <si>
    <t>ZW120506</t>
  </si>
  <si>
    <t>ZW120208</t>
  </si>
  <si>
    <t>ZW120210</t>
  </si>
  <si>
    <t>ZW120218</t>
  </si>
  <si>
    <t>ZW120217</t>
  </si>
  <si>
    <t>ZW120508</t>
  </si>
  <si>
    <t>ZW120507</t>
  </si>
  <si>
    <t>ZW120535</t>
  </si>
  <si>
    <t>ZW120221</t>
  </si>
  <si>
    <t>ZW120501</t>
  </si>
  <si>
    <t>Plumtree</t>
  </si>
  <si>
    <t>ZW1623</t>
  </si>
  <si>
    <t>ZW162301</t>
  </si>
  <si>
    <t>ZW160207</t>
  </si>
  <si>
    <t>ZW162306</t>
  </si>
  <si>
    <t>ZW162304</t>
  </si>
  <si>
    <t>ZW160211</t>
  </si>
  <si>
    <t>ZW170611</t>
  </si>
  <si>
    <t>ZW150402</t>
  </si>
  <si>
    <t>ZW150404</t>
  </si>
  <si>
    <t>ZW180615</t>
  </si>
  <si>
    <t>ZW150509</t>
  </si>
  <si>
    <t>ZW170332</t>
  </si>
  <si>
    <t>ZW150206</t>
  </si>
  <si>
    <t>ZW160701</t>
  </si>
  <si>
    <t>ZW160718</t>
  </si>
  <si>
    <t>ZW150704</t>
  </si>
  <si>
    <t>ZW170121</t>
  </si>
  <si>
    <t>ZW180313</t>
  </si>
  <si>
    <t>Shurugwi Town</t>
  </si>
  <si>
    <t>ZW1728</t>
  </si>
  <si>
    <t>ZW172811</t>
  </si>
  <si>
    <t>ZW172805</t>
  </si>
  <si>
    <t>ZW172810</t>
  </si>
  <si>
    <t>ZW140206</t>
  </si>
  <si>
    <t>ZW140615</t>
  </si>
  <si>
    <t>ZW172806</t>
  </si>
  <si>
    <t>ZW180316</t>
  </si>
  <si>
    <t>ZW180510</t>
  </si>
  <si>
    <t>ZW180310</t>
  </si>
  <si>
    <t>Masvingo Urban</t>
  </si>
  <si>
    <t>ZW1821</t>
  </si>
  <si>
    <t>ZW182102</t>
  </si>
  <si>
    <t>ZW180505</t>
  </si>
  <si>
    <t>ZW180305</t>
  </si>
  <si>
    <t>ZW180304</t>
  </si>
  <si>
    <t>ZW180509</t>
  </si>
  <si>
    <t>ZW180307</t>
  </si>
  <si>
    <t>ZW180306</t>
  </si>
  <si>
    <t>ZW172807</t>
  </si>
  <si>
    <t>ZW180309</t>
  </si>
  <si>
    <t>ZW180312</t>
  </si>
  <si>
    <t>ZW180311</t>
  </si>
  <si>
    <t>ZW180330</t>
  </si>
  <si>
    <t>ZW180303</t>
  </si>
  <si>
    <t>ZW170705</t>
  </si>
  <si>
    <t>ZW170714</t>
  </si>
  <si>
    <t>ZW170718</t>
  </si>
  <si>
    <t>ZW170109</t>
  </si>
  <si>
    <t>ZW170715</t>
  </si>
  <si>
    <t>ZW172813</t>
  </si>
  <si>
    <t>ZW170719</t>
  </si>
  <si>
    <t>ZW170720</t>
  </si>
  <si>
    <t>ZW172804</t>
  </si>
  <si>
    <t>ZW170710</t>
  </si>
  <si>
    <t>ZW170708</t>
  </si>
  <si>
    <t>ZW170105</t>
  </si>
  <si>
    <t>ZW170713</t>
  </si>
  <si>
    <t>ZW172808</t>
  </si>
  <si>
    <t>ZW170703</t>
  </si>
  <si>
    <t>ZW170723</t>
  </si>
  <si>
    <t>ZW170104</t>
  </si>
  <si>
    <t>ZW172809</t>
  </si>
  <si>
    <t>ZW170707</t>
  </si>
  <si>
    <t>ZW170110</t>
  </si>
  <si>
    <t>ZW170103</t>
  </si>
  <si>
    <t>ZW170107</t>
  </si>
  <si>
    <t>ZW170721</t>
  </si>
  <si>
    <t>ZW170806</t>
  </si>
  <si>
    <t>ZW110219</t>
  </si>
  <si>
    <t>ZW110129</t>
  </si>
  <si>
    <t>ZW110307</t>
  </si>
  <si>
    <t>ZW110306</t>
  </si>
  <si>
    <t>ZW110302</t>
  </si>
  <si>
    <t>ZW110210</t>
  </si>
  <si>
    <t>ZW110221</t>
  </si>
  <si>
    <t>ZW110218</t>
  </si>
  <si>
    <t>ZW110222</t>
  </si>
  <si>
    <t>ZW110309</t>
  </si>
  <si>
    <t>ZW170118</t>
  </si>
  <si>
    <t>ZW170111</t>
  </si>
  <si>
    <t>ZW150515</t>
  </si>
  <si>
    <t>ZW170418</t>
  </si>
  <si>
    <t>ZW170330</t>
  </si>
  <si>
    <t>ZW170801</t>
  </si>
  <si>
    <t>ZW170802</t>
  </si>
  <si>
    <t>ZW180302</t>
  </si>
  <si>
    <t>Zvishavane Urban</t>
  </si>
  <si>
    <t>ZW1725</t>
  </si>
  <si>
    <t>ZW172503</t>
  </si>
  <si>
    <t>ZW172507</t>
  </si>
  <si>
    <t>ZW170807</t>
  </si>
  <si>
    <t>ZW170805</t>
  </si>
  <si>
    <t>ZW170813</t>
  </si>
  <si>
    <t>ZW172802</t>
  </si>
  <si>
    <t>ZW172509</t>
  </si>
  <si>
    <t>ZW160617</t>
  </si>
  <si>
    <t>ZW160613</t>
  </si>
  <si>
    <t>ZW160621</t>
  </si>
  <si>
    <t>ZW160614</t>
  </si>
  <si>
    <t>ZW160626</t>
  </si>
  <si>
    <t>ZW160307</t>
  </si>
  <si>
    <t>ZW160607</t>
  </si>
  <si>
    <t>Gwanda Urban</t>
  </si>
  <si>
    <t>ZW1621</t>
  </si>
  <si>
    <t>ZW162110</t>
  </si>
  <si>
    <t>ZW162102</t>
  </si>
  <si>
    <t>ZW160606</t>
  </si>
  <si>
    <t>ZW160305</t>
  </si>
  <si>
    <t>ZW160612</t>
  </si>
  <si>
    <t>ZW160611</t>
  </si>
  <si>
    <t>ZW160609</t>
  </si>
  <si>
    <t>ZW160608</t>
  </si>
  <si>
    <t>ZW182104</t>
  </si>
  <si>
    <t>ZW162305</t>
  </si>
  <si>
    <t>ZW160312</t>
  </si>
  <si>
    <t>ZW160618</t>
  </si>
  <si>
    <t>ZW160301</t>
  </si>
  <si>
    <t>ZW160314</t>
  </si>
  <si>
    <t>ZW160303</t>
  </si>
  <si>
    <t>ZW160603</t>
  </si>
  <si>
    <t>ZW162104</t>
  </si>
  <si>
    <t>ZW170613</t>
  </si>
  <si>
    <t>ZW160509</t>
  </si>
  <si>
    <t>ZW150220</t>
  </si>
  <si>
    <t>ZW170504</t>
  </si>
  <si>
    <t>ZW170531</t>
  </si>
  <si>
    <t>Mhondoro-Ngezi</t>
  </si>
  <si>
    <t>ZW1427</t>
  </si>
  <si>
    <t>ZW142715</t>
  </si>
  <si>
    <t>ZW160521</t>
  </si>
  <si>
    <t>ZW170417</t>
  </si>
  <si>
    <t>ZW180728</t>
  </si>
  <si>
    <t>ZW180524</t>
  </si>
  <si>
    <t>ZW180730</t>
  </si>
  <si>
    <t>ZW180220</t>
  </si>
  <si>
    <t>ZW170208</t>
  </si>
  <si>
    <t>ZW142814</t>
  </si>
  <si>
    <t>ZW142813</t>
  </si>
  <si>
    <t>ZW140627</t>
  </si>
  <si>
    <t>ZW142501</t>
  </si>
  <si>
    <t>ZW170508</t>
  </si>
  <si>
    <t>ZW140305</t>
  </si>
  <si>
    <t>ZW140302</t>
  </si>
  <si>
    <t>ZW130214</t>
  </si>
  <si>
    <t>ZW130627</t>
  </si>
  <si>
    <t>ZW130225</t>
  </si>
  <si>
    <t>ZW130625</t>
  </si>
  <si>
    <t>ZW130626</t>
  </si>
  <si>
    <t>ZW130219</t>
  </si>
  <si>
    <t>ZW130403</t>
  </si>
  <si>
    <t>ZW130401</t>
  </si>
  <si>
    <t>ZW130220</t>
  </si>
  <si>
    <t>ZW130629</t>
  </si>
  <si>
    <t>ZW130414</t>
  </si>
  <si>
    <t>ZW130816</t>
  </si>
  <si>
    <t>ZW130415</t>
  </si>
  <si>
    <t>ZW130416</t>
  </si>
  <si>
    <t>ZW130417</t>
  </si>
  <si>
    <t>ZW170123</t>
  </si>
  <si>
    <t>ZW172504</t>
  </si>
  <si>
    <t>ZW170125</t>
  </si>
  <si>
    <t>ZW150306</t>
  </si>
  <si>
    <t>ZW150304</t>
  </si>
  <si>
    <t>ZW180435</t>
  </si>
  <si>
    <t>Ward 38</t>
  </si>
  <si>
    <t>ZW180438</t>
  </si>
  <si>
    <t>ZW120313</t>
  </si>
  <si>
    <t>ZW180301</t>
  </si>
  <si>
    <t>ZW160711</t>
  </si>
  <si>
    <t>ZW160707</t>
  </si>
  <si>
    <t>ZW160404</t>
  </si>
  <si>
    <t>ZW142503</t>
  </si>
  <si>
    <t>ZW142511</t>
  </si>
  <si>
    <t>ZW142502</t>
  </si>
  <si>
    <t>ZW140117</t>
  </si>
  <si>
    <t>ZW140122</t>
  </si>
  <si>
    <t>ZW140111</t>
  </si>
  <si>
    <t>ZW140301</t>
  </si>
  <si>
    <t>ZW140621</t>
  </si>
  <si>
    <t>ZW140606</t>
  </si>
  <si>
    <t>ZW140604</t>
  </si>
  <si>
    <t>ZW140124</t>
  </si>
  <si>
    <t>ZW140123</t>
  </si>
  <si>
    <t>ZW140109</t>
  </si>
  <si>
    <t>ZW140110</t>
  </si>
  <si>
    <t>ZW140127</t>
  </si>
  <si>
    <t>ZW140104</t>
  </si>
  <si>
    <t>ZW140112</t>
  </si>
  <si>
    <t>ZW170809</t>
  </si>
  <si>
    <t>ZW180422</t>
  </si>
  <si>
    <t>ZW120305</t>
  </si>
  <si>
    <t>ZW172506</t>
  </si>
  <si>
    <t>ZW170810</t>
  </si>
  <si>
    <t>ZW170812</t>
  </si>
  <si>
    <t>ZW170811</t>
  </si>
  <si>
    <t>ZW172812</t>
  </si>
  <si>
    <t>ZW172801</t>
  </si>
  <si>
    <t>ZW172501</t>
  </si>
  <si>
    <t>ZW172505</t>
  </si>
  <si>
    <t>ZW172508</t>
  </si>
  <si>
    <t>ZW172510</t>
  </si>
  <si>
    <t>ZW172502</t>
  </si>
  <si>
    <t>ZW172103</t>
  </si>
  <si>
    <t>ZW172102</t>
  </si>
  <si>
    <t>ZW170108</t>
  </si>
  <si>
    <t>ZW170325</t>
  </si>
  <si>
    <t>ZW170327</t>
  </si>
  <si>
    <t>ZW142710</t>
  </si>
  <si>
    <t>ZW160713</t>
  </si>
  <si>
    <t>ZW160710</t>
  </si>
  <si>
    <t>ZW142712</t>
  </si>
  <si>
    <t>ZW150507</t>
  </si>
  <si>
    <t>ZW150526</t>
  </si>
  <si>
    <t>ZW150209</t>
  </si>
  <si>
    <t>ZW150208</t>
  </si>
  <si>
    <t>ZW150219</t>
  </si>
  <si>
    <t>ZW170401</t>
  </si>
  <si>
    <t>ZW170419</t>
  </si>
  <si>
    <t>ZW180403</t>
  </si>
  <si>
    <t>ZW180409</t>
  </si>
  <si>
    <t>ZW130622</t>
  </si>
  <si>
    <t>ZW130623</t>
  </si>
  <si>
    <t>ZW130813</t>
  </si>
  <si>
    <t>ZW130814</t>
  </si>
  <si>
    <t>ZW130812</t>
  </si>
  <si>
    <t>ZW130820</t>
  </si>
  <si>
    <t>ZW110431</t>
  </si>
  <si>
    <t>ZW110112</t>
  </si>
  <si>
    <t>Ward 39</t>
  </si>
  <si>
    <t>ZW110439</t>
  </si>
  <si>
    <t>ZW110425</t>
  </si>
  <si>
    <t>ZW180416</t>
  </si>
  <si>
    <t>ZW110124</t>
  </si>
  <si>
    <t>Ward 37</t>
  </si>
  <si>
    <t>ZW110437</t>
  </si>
  <si>
    <t>ZW110121</t>
  </si>
  <si>
    <t>ZW110421</t>
  </si>
  <si>
    <t>ZW110419</t>
  </si>
  <si>
    <t>ZW180506</t>
  </si>
  <si>
    <t>ZW140129</t>
  </si>
  <si>
    <t>ZW140103</t>
  </si>
  <si>
    <t>ZW130811</t>
  </si>
  <si>
    <t>ZW140108</t>
  </si>
  <si>
    <t>ZW140107</t>
  </si>
  <si>
    <t>ZW140105</t>
  </si>
  <si>
    <t>ZW142714</t>
  </si>
  <si>
    <t>ZW142713</t>
  </si>
  <si>
    <t>ZW140601</t>
  </si>
  <si>
    <t>ZW140608</t>
  </si>
  <si>
    <t>ZW110125</t>
  </si>
  <si>
    <t>ZW110204</t>
  </si>
  <si>
    <t>ZW130422</t>
  </si>
  <si>
    <t>ZW130421</t>
  </si>
  <si>
    <t>ZW132109</t>
  </si>
  <si>
    <t>ZW182208</t>
  </si>
  <si>
    <t>ZW182205</t>
  </si>
  <si>
    <t>ZW182207</t>
  </si>
  <si>
    <t>ZW160402</t>
  </si>
  <si>
    <t>ZW160421</t>
  </si>
  <si>
    <t>ZW162105</t>
  </si>
  <si>
    <t>ZW182206</t>
  </si>
  <si>
    <t>ZW142801</t>
  </si>
  <si>
    <t>ZW140315</t>
  </si>
  <si>
    <t>ZW172803</t>
  </si>
  <si>
    <t>ZW180704</t>
  </si>
  <si>
    <t>ZW180705</t>
  </si>
  <si>
    <t>ZW180105</t>
  </si>
  <si>
    <t>ZW180710</t>
  </si>
  <si>
    <t>ZW172117</t>
  </si>
  <si>
    <t>ZW172106</t>
  </si>
  <si>
    <t>ZW180703</t>
  </si>
  <si>
    <t>ZW180707</t>
  </si>
  <si>
    <t>ZW110128</t>
  </si>
  <si>
    <t>ZW110205</t>
  </si>
  <si>
    <t>ZW112308</t>
  </si>
  <si>
    <t>ZW112301</t>
  </si>
  <si>
    <t>ZW112307</t>
  </si>
  <si>
    <t>ZW110311</t>
  </si>
  <si>
    <t>ZW110301</t>
  </si>
  <si>
    <t>ZW110216</t>
  </si>
  <si>
    <t>ZW110206</t>
  </si>
  <si>
    <t>ZW110203</t>
  </si>
  <si>
    <t>ZW110312</t>
  </si>
  <si>
    <t>ZW110318</t>
  </si>
  <si>
    <t>ZW180225</t>
  </si>
  <si>
    <t>ZW110313</t>
  </si>
  <si>
    <t>ZW110211</t>
  </si>
  <si>
    <t>ZW110133</t>
  </si>
  <si>
    <t>ZW110209</t>
  </si>
  <si>
    <t>ZW110130</t>
  </si>
  <si>
    <t>ZW110314</t>
  </si>
  <si>
    <t>ZW112306</t>
  </si>
  <si>
    <t>ZW110214</t>
  </si>
  <si>
    <t>ZW112305</t>
  </si>
  <si>
    <t>ZW110305</t>
  </si>
  <si>
    <t>ZW110304</t>
  </si>
  <si>
    <t>ZW110303</t>
  </si>
  <si>
    <t>ZW110308</t>
  </si>
  <si>
    <t>ZW110223</t>
  </si>
  <si>
    <t>ZW112302</t>
  </si>
  <si>
    <t>ZW150425</t>
  </si>
  <si>
    <t>ZW150217</t>
  </si>
  <si>
    <t>ZW150407</t>
  </si>
  <si>
    <t>ZW150508</t>
  </si>
  <si>
    <t>ZW150512</t>
  </si>
  <si>
    <t>ZW150513</t>
  </si>
  <si>
    <t>ZW150420</t>
  </si>
  <si>
    <t>ZW150418</t>
  </si>
  <si>
    <t>ZW150525</t>
  </si>
  <si>
    <t>ZW150524</t>
  </si>
  <si>
    <t>ZW150604</t>
  </si>
  <si>
    <t>ZW150426</t>
  </si>
  <si>
    <t>ZW150605</t>
  </si>
  <si>
    <t>ZW150203</t>
  </si>
  <si>
    <t>ZW172303</t>
  </si>
  <si>
    <t>ZW172301</t>
  </si>
  <si>
    <t>ZW172302</t>
  </si>
  <si>
    <t>ZW150218</t>
  </si>
  <si>
    <t>ZW150423</t>
  </si>
  <si>
    <t>ZW150421</t>
  </si>
  <si>
    <t>ZW150207</t>
  </si>
  <si>
    <t>ZW150204</t>
  </si>
  <si>
    <t>ZW150510</t>
  </si>
  <si>
    <t>ZW150511</t>
  </si>
  <si>
    <t>ZW150502</t>
  </si>
  <si>
    <t>ZW170315</t>
  </si>
  <si>
    <t>ZW150501</t>
  </si>
  <si>
    <t>ZW170532</t>
  </si>
  <si>
    <t>ZW170512</t>
  </si>
  <si>
    <t>ZW170513</t>
  </si>
  <si>
    <t>ZW170510</t>
  </si>
  <si>
    <t>ZW170505</t>
  </si>
  <si>
    <t>ZW170515</t>
  </si>
  <si>
    <t>ZW170511</t>
  </si>
  <si>
    <t>ZW170409</t>
  </si>
  <si>
    <t>ZW170412</t>
  </si>
  <si>
    <t>ZW170411</t>
  </si>
  <si>
    <t>ZW172306</t>
  </si>
  <si>
    <t>ZW150422</t>
  </si>
  <si>
    <t>ZW150216</t>
  </si>
  <si>
    <t>ZW150410</t>
  </si>
  <si>
    <t>ZW170521</t>
  </si>
  <si>
    <t>ZW170522</t>
  </si>
  <si>
    <t>ZW170526</t>
  </si>
  <si>
    <t>ZW170529</t>
  </si>
  <si>
    <t>ZW170518</t>
  </si>
  <si>
    <t>ZW170520</t>
  </si>
  <si>
    <t>ZW170519</t>
  </si>
  <si>
    <t>ZW170528</t>
  </si>
  <si>
    <t>ZW170527</t>
  </si>
  <si>
    <t>ZW150504</t>
  </si>
  <si>
    <t>ZW150503</t>
  </si>
  <si>
    <t>ZW150506</t>
  </si>
  <si>
    <t>ZW170525</t>
  </si>
  <si>
    <t>ZW170523</t>
  </si>
  <si>
    <t>ZW170533</t>
  </si>
  <si>
    <t>ZW150522</t>
  </si>
  <si>
    <t>ZW172307</t>
  </si>
  <si>
    <t>ZW170404</t>
  </si>
  <si>
    <t>ZW170407</t>
  </si>
  <si>
    <t>ZW172207</t>
  </si>
  <si>
    <t>ZW152203</t>
  </si>
  <si>
    <t>ZW172209</t>
  </si>
  <si>
    <t>ZW170406</t>
  </si>
  <si>
    <t>ZW170408</t>
  </si>
  <si>
    <t>ZW150530</t>
  </si>
  <si>
    <t>ZW150519</t>
  </si>
  <si>
    <t>ZW150518</t>
  </si>
  <si>
    <t>ZW150529</t>
  </si>
  <si>
    <t>ZW150520</t>
  </si>
  <si>
    <t>ZW150517</t>
  </si>
  <si>
    <t>ZW172110</t>
  </si>
  <si>
    <t>ZW170502</t>
  </si>
  <si>
    <t>ZW142704</t>
  </si>
  <si>
    <t>ZW142703</t>
  </si>
  <si>
    <t>ZW142711</t>
  </si>
  <si>
    <t>ZW142705</t>
  </si>
  <si>
    <t>ZW170403</t>
  </si>
  <si>
    <t>ZW170524</t>
  </si>
  <si>
    <t>ZW170517</t>
  </si>
  <si>
    <t>ZW170514</t>
  </si>
  <si>
    <t>ZW150505</t>
  </si>
  <si>
    <t>ZW142702</t>
  </si>
  <si>
    <t>ZW142708</t>
  </si>
  <si>
    <t>ZW142706</t>
  </si>
  <si>
    <t>ZW142707</t>
  </si>
  <si>
    <t>ZW130821</t>
  </si>
  <si>
    <t>ZW142709</t>
  </si>
  <si>
    <t>ZW130107</t>
  </si>
  <si>
    <t>ZW170119</t>
  </si>
  <si>
    <t>ZW170413</t>
  </si>
  <si>
    <t>ZW170116</t>
  </si>
  <si>
    <t>ZW170414</t>
  </si>
  <si>
    <t>ZW170113</t>
  </si>
  <si>
    <t>ZW172204</t>
  </si>
  <si>
    <t>ZW172203</t>
  </si>
  <si>
    <t>ZW172211</t>
  </si>
  <si>
    <t>ZW172202</t>
  </si>
  <si>
    <t>ZW172208</t>
  </si>
  <si>
    <t>ZW170112</t>
  </si>
  <si>
    <t>ZW170410</t>
  </si>
  <si>
    <t>ZW170122</t>
  </si>
  <si>
    <t>ZW172206</t>
  </si>
  <si>
    <t>ZW172205</t>
  </si>
  <si>
    <t>ZW172210</t>
  </si>
  <si>
    <t>ZW130110</t>
  </si>
  <si>
    <t>ZW130106</t>
  </si>
  <si>
    <t>ZW180410</t>
  </si>
  <si>
    <t>ZW110106</t>
  </si>
  <si>
    <t>ZW130109</t>
  </si>
  <si>
    <t>ZW130104</t>
  </si>
  <si>
    <t>ZW180404</t>
  </si>
  <si>
    <t>ZW112111</t>
  </si>
  <si>
    <t>ZW112105</t>
  </si>
  <si>
    <t>ZW112101</t>
  </si>
  <si>
    <t>ZW180402</t>
  </si>
  <si>
    <t>ZW110102</t>
  </si>
  <si>
    <t>ZW110104</t>
  </si>
  <si>
    <t>ZW110113</t>
  </si>
  <si>
    <t>ZW110131</t>
  </si>
  <si>
    <t>ZW130305</t>
  </si>
  <si>
    <t>ZW112116</t>
  </si>
  <si>
    <t>ZW112114</t>
  </si>
  <si>
    <t>ZW110534</t>
  </si>
  <si>
    <t>ZW110411</t>
  </si>
  <si>
    <t>ZW110416</t>
  </si>
  <si>
    <t>ZW110430</t>
  </si>
  <si>
    <t>ZW110417</t>
  </si>
  <si>
    <t>ZW110423</t>
  </si>
  <si>
    <t>ZW110422</t>
  </si>
  <si>
    <t>ZW110615</t>
  </si>
  <si>
    <t>ZW110617</t>
  </si>
  <si>
    <t>ZW130130</t>
  </si>
  <si>
    <t>ZW130121</t>
  </si>
  <si>
    <t>ZW130117</t>
  </si>
  <si>
    <t>ZW130127</t>
  </si>
  <si>
    <t>ZW110108</t>
  </si>
  <si>
    <t>ZW130118</t>
  </si>
  <si>
    <t>ZW130116</t>
  </si>
  <si>
    <t>ZW130120</t>
  </si>
  <si>
    <t>ZW130126</t>
  </si>
  <si>
    <t>ZW130119</t>
  </si>
  <si>
    <t>ZW130114</t>
  </si>
  <si>
    <t>ZW130112</t>
  </si>
  <si>
    <t>ZW172107</t>
  </si>
  <si>
    <t>ZW120306</t>
  </si>
  <si>
    <t>ZW180106</t>
  </si>
  <si>
    <t>Ward 40</t>
  </si>
  <si>
    <t>ZW180440</t>
  </si>
  <si>
    <t>ZW152211</t>
  </si>
  <si>
    <t>ZW120310</t>
  </si>
  <si>
    <t>ZW120311</t>
  </si>
  <si>
    <t>ZW120308</t>
  </si>
  <si>
    <t>ZW180517</t>
  </si>
  <si>
    <t>ZW180520</t>
  </si>
  <si>
    <t>ZW180719</t>
  </si>
  <si>
    <t>ZW180722</t>
  </si>
  <si>
    <t>ZW180716</t>
  </si>
  <si>
    <t>ZW180713</t>
  </si>
  <si>
    <t>ZW172101</t>
  </si>
  <si>
    <t>ZW180518</t>
  </si>
  <si>
    <t>ZW180408</t>
  </si>
  <si>
    <t>ZW180434</t>
  </si>
  <si>
    <t>ZW152204</t>
  </si>
  <si>
    <t>ZW152205</t>
  </si>
  <si>
    <t>ZW180414</t>
  </si>
  <si>
    <t>ZW152210</t>
  </si>
  <si>
    <t>ZW120309</t>
  </si>
  <si>
    <t>ZW180417</t>
  </si>
  <si>
    <t>ZW180436</t>
  </si>
  <si>
    <t>ZW180433</t>
  </si>
  <si>
    <t>ZW180418</t>
  </si>
  <si>
    <t>ZW172118</t>
  </si>
  <si>
    <t>ZW172109</t>
  </si>
  <si>
    <t>ZW180420</t>
  </si>
  <si>
    <t>ZW180437</t>
  </si>
  <si>
    <t>ZW180502</t>
  </si>
  <si>
    <t>ZW180427</t>
  </si>
  <si>
    <t>ZW140125</t>
  </si>
  <si>
    <t>ZW140609</t>
  </si>
  <si>
    <t>ZW140628</t>
  </si>
  <si>
    <t>ZW132112</t>
  </si>
  <si>
    <t>ZW130423</t>
  </si>
  <si>
    <t>ZW132111</t>
  </si>
  <si>
    <t>ZW132609</t>
  </si>
  <si>
    <t>ZW130402</t>
  </si>
  <si>
    <t>ZW132605</t>
  </si>
  <si>
    <t>ZW132603</t>
  </si>
  <si>
    <t>ZW132604</t>
  </si>
  <si>
    <t>ZW130404</t>
  </si>
  <si>
    <t>ZW132606</t>
  </si>
  <si>
    <t>ZW132104</t>
  </si>
  <si>
    <t>ZW132105</t>
  </si>
  <si>
    <t>ZW130805</t>
  </si>
  <si>
    <t>ZW130806</t>
  </si>
  <si>
    <t>ZW130418</t>
  </si>
  <si>
    <t>ZW132107</t>
  </si>
  <si>
    <t>ZW130413</t>
  </si>
  <si>
    <t>ZW132103</t>
  </si>
  <si>
    <t>ZW132110</t>
  </si>
  <si>
    <t>ZW130406</t>
  </si>
  <si>
    <t>ZW130411</t>
  </si>
  <si>
    <t>ZW192118</t>
  </si>
  <si>
    <t>ZW192225</t>
  </si>
  <si>
    <t>ZW192221</t>
  </si>
  <si>
    <t>ZW192133</t>
  </si>
  <si>
    <t>Ward 44</t>
  </si>
  <si>
    <t>ZW192144</t>
  </si>
  <si>
    <t>ZW192128</t>
  </si>
  <si>
    <t>ZW192204</t>
  </si>
  <si>
    <t>ZW192136</t>
  </si>
  <si>
    <t>ZW192135</t>
  </si>
  <si>
    <t>ZW120118</t>
  </si>
  <si>
    <t>ZW120420</t>
  </si>
  <si>
    <t>ZW192142</t>
  </si>
  <si>
    <t>ZW192141</t>
  </si>
  <si>
    <t>ZW140624</t>
  </si>
  <si>
    <t>ZW192117</t>
  </si>
  <si>
    <t>ZW130809</t>
  </si>
  <si>
    <t>ZW192130</t>
  </si>
  <si>
    <t>ZW192132</t>
  </si>
  <si>
    <t>ZW192108</t>
  </si>
  <si>
    <t>ZW192107</t>
  </si>
  <si>
    <t>ZW192134</t>
  </si>
  <si>
    <t>ZW192126</t>
  </si>
  <si>
    <t>Ward 43</t>
  </si>
  <si>
    <t>ZW192143</t>
  </si>
  <si>
    <t>ZW192116</t>
  </si>
  <si>
    <t>ZW192140</t>
  </si>
  <si>
    <t>ZW192139</t>
  </si>
  <si>
    <t>Ward 45</t>
  </si>
  <si>
    <t>ZW192145</t>
  </si>
  <si>
    <t>ZW192137</t>
  </si>
  <si>
    <t>ZW192305</t>
  </si>
  <si>
    <t>ZW192303</t>
  </si>
  <si>
    <t>ZW192115</t>
  </si>
  <si>
    <t>ZW192138</t>
  </si>
  <si>
    <t>ZW192124</t>
  </si>
  <si>
    <t>ZW192125</t>
  </si>
  <si>
    <t>ZW192131</t>
  </si>
  <si>
    <t>ZW192127</t>
  </si>
  <si>
    <t>ZW192129</t>
  </si>
  <si>
    <t>ZW192103</t>
  </si>
  <si>
    <t>ZW192112</t>
  </si>
  <si>
    <t>ZW192123</t>
  </si>
  <si>
    <t>ZW110718</t>
  </si>
  <si>
    <t>ZW110717</t>
  </si>
  <si>
    <t>ZW192102</t>
  </si>
  <si>
    <t>ZW192105</t>
  </si>
  <si>
    <t>ZW192114</t>
  </si>
  <si>
    <t>ZW192106</t>
  </si>
  <si>
    <t>ZW192110</t>
  </si>
  <si>
    <t>ZW192104</t>
  </si>
  <si>
    <t>ZW192119</t>
  </si>
  <si>
    <t>ZW192306</t>
  </si>
  <si>
    <t>ZW192301</t>
  </si>
  <si>
    <t>ZW192205</t>
  </si>
  <si>
    <t>ZW192203</t>
  </si>
  <si>
    <t>ZW192202</t>
  </si>
  <si>
    <t>ZW192201</t>
  </si>
  <si>
    <t>ZW192208</t>
  </si>
  <si>
    <t>ZW192210</t>
  </si>
  <si>
    <t>ZW192211</t>
  </si>
  <si>
    <t>ZW192213</t>
  </si>
  <si>
    <t>ZW192214</t>
  </si>
  <si>
    <t>ZW192215</t>
  </si>
  <si>
    <t>ZW192216</t>
  </si>
  <si>
    <t>ZW192219</t>
  </si>
  <si>
    <t>ZW192220</t>
  </si>
  <si>
    <t>ZW192217</t>
  </si>
  <si>
    <t>ZW110730</t>
  </si>
  <si>
    <t>ZW140404</t>
  </si>
  <si>
    <t>ZW170218</t>
  </si>
  <si>
    <t>ZW110602</t>
  </si>
  <si>
    <t>ZW110601</t>
  </si>
  <si>
    <t>ZW110603</t>
  </si>
  <si>
    <t>ZW110629</t>
  </si>
  <si>
    <t>ZW140226</t>
  </si>
  <si>
    <t>ZW140634</t>
  </si>
  <si>
    <t>ZW140632</t>
  </si>
  <si>
    <t>Karoi</t>
  </si>
  <si>
    <t>ZW1426</t>
  </si>
  <si>
    <t>ZW142607</t>
  </si>
  <si>
    <t>ZW142605</t>
  </si>
  <si>
    <t>ZW142603</t>
  </si>
  <si>
    <t>ZW142602</t>
  </si>
  <si>
    <t>ZW142606</t>
  </si>
  <si>
    <t>ZW142604</t>
  </si>
  <si>
    <t>ZW142601</t>
  </si>
  <si>
    <t>ZW140223</t>
  </si>
  <si>
    <t>ZW140216</t>
  </si>
  <si>
    <t>ZW170220</t>
  </si>
  <si>
    <t>ZW170223</t>
  </si>
  <si>
    <t>ZW170221</t>
  </si>
  <si>
    <t>ZW140224</t>
  </si>
  <si>
    <t>ZW140225</t>
  </si>
  <si>
    <t>ZW140409</t>
  </si>
  <si>
    <t>ZW140402</t>
  </si>
  <si>
    <t>ZW140505</t>
  </si>
  <si>
    <t>ZW140507</t>
  </si>
  <si>
    <t>ZW140614</t>
  </si>
  <si>
    <t>ZW140613</t>
  </si>
  <si>
    <t>ZW140616</t>
  </si>
  <si>
    <t>ZW130912</t>
  </si>
  <si>
    <t>ZW130914</t>
  </si>
  <si>
    <t>ZW120721</t>
  </si>
  <si>
    <t>ZW130915</t>
  </si>
  <si>
    <t>ZW130601</t>
  </si>
  <si>
    <t>ZW122110</t>
  </si>
  <si>
    <t>ZW122109</t>
  </si>
  <si>
    <t>ZW130602</t>
  </si>
  <si>
    <t>ZW130908</t>
  </si>
  <si>
    <t>ZW130907</t>
  </si>
  <si>
    <t>ZW130909</t>
  </si>
  <si>
    <t>ZW130906</t>
  </si>
  <si>
    <t>ZW120513</t>
  </si>
  <si>
    <t>ZW120514</t>
  </si>
  <si>
    <t>ZW120520</t>
  </si>
  <si>
    <t>ZW120406</t>
  </si>
  <si>
    <t>ZW120407</t>
  </si>
  <si>
    <t>ZW120529</t>
  </si>
  <si>
    <t>ZW120527</t>
  </si>
  <si>
    <t>ZW120524</t>
  </si>
  <si>
    <t>ZW120526</t>
  </si>
  <si>
    <t>ZW120525</t>
  </si>
  <si>
    <t>ZW120528</t>
  </si>
  <si>
    <t>ZW120521</t>
  </si>
  <si>
    <t>ZW120523</t>
  </si>
  <si>
    <t>ZW120516</t>
  </si>
  <si>
    <t>ZW120213</t>
  </si>
  <si>
    <t>ZW120214</t>
  </si>
  <si>
    <t>ZW120539</t>
  </si>
  <si>
    <t>ZW120228</t>
  </si>
  <si>
    <t>ZW120401</t>
  </si>
  <si>
    <t>ZW120403</t>
  </si>
  <si>
    <t>ZW182110</t>
  </si>
  <si>
    <t>ZW180507</t>
  </si>
  <si>
    <t>ZW120402</t>
  </si>
  <si>
    <t>ZW120222</t>
  </si>
  <si>
    <t>ZW122108</t>
  </si>
  <si>
    <t>ZW120416</t>
  </si>
  <si>
    <t>ZW160511</t>
  </si>
  <si>
    <t>ZW160506</t>
  </si>
  <si>
    <t>ZW160503</t>
  </si>
  <si>
    <t>ZW160401</t>
  </si>
  <si>
    <t>ZW160410</t>
  </si>
  <si>
    <t>ZW180618</t>
  </si>
  <si>
    <t>ZW180614</t>
  </si>
  <si>
    <t>ZW110715</t>
  </si>
  <si>
    <t>ZW160505</t>
  </si>
  <si>
    <t>ZW160512</t>
  </si>
  <si>
    <t>ZW162103</t>
  </si>
  <si>
    <t>ZW160408</t>
  </si>
  <si>
    <t>ZW162109</t>
  </si>
  <si>
    <t>ZW162108</t>
  </si>
  <si>
    <t>ZW160422</t>
  </si>
  <si>
    <t>ZW162101</t>
  </si>
  <si>
    <t>ZW160413</t>
  </si>
  <si>
    <t>ZW160409</t>
  </si>
  <si>
    <t>ZW130310</t>
  </si>
  <si>
    <t>ZW110432</t>
  </si>
  <si>
    <t>ZW170606</t>
  </si>
  <si>
    <t>ZW170605</t>
  </si>
  <si>
    <t>ZW110404</t>
  </si>
  <si>
    <t>ZW110402</t>
  </si>
  <si>
    <t>ZW182107</t>
  </si>
  <si>
    <t>ZW180514</t>
  </si>
  <si>
    <t>ZW180431</t>
  </si>
  <si>
    <t>ZW180430</t>
  </si>
  <si>
    <t>ZW180718</t>
  </si>
  <si>
    <t>ZW180516</t>
  </si>
  <si>
    <t>ZW180515</t>
  </si>
  <si>
    <t>ZW180114</t>
  </si>
  <si>
    <t>ZW180107</t>
  </si>
  <si>
    <t>ZW120703</t>
  </si>
  <si>
    <t>ZW180108</t>
  </si>
  <si>
    <t>ZW180104</t>
  </si>
  <si>
    <t>ZW180129</t>
  </si>
  <si>
    <t>ZW180128</t>
  </si>
  <si>
    <t>ZW180110</t>
  </si>
  <si>
    <t>ZW180702</t>
  </si>
  <si>
    <t>ZW112210</t>
  </si>
  <si>
    <t>ZW112209</t>
  </si>
  <si>
    <t>ZW180715</t>
  </si>
  <si>
    <t>ZW180411</t>
  </si>
  <si>
    <t>ZW180415</t>
  </si>
  <si>
    <t>ZW120312</t>
  </si>
  <si>
    <t>ZW180121</t>
  </si>
  <si>
    <t>ZW180118</t>
  </si>
  <si>
    <t>ZW180111</t>
  </si>
  <si>
    <t>ZW180130</t>
  </si>
  <si>
    <t>ZW180112</t>
  </si>
  <si>
    <t>ZW180122</t>
  </si>
  <si>
    <t>ZW180508</t>
  </si>
  <si>
    <t>ZW180425</t>
  </si>
  <si>
    <t>ZW120112</t>
  </si>
  <si>
    <t>ZW130203</t>
  </si>
  <si>
    <t>ZW182109</t>
  </si>
  <si>
    <t>ZW140102</t>
  </si>
  <si>
    <t>ZW140101</t>
  </si>
  <si>
    <t>ZW110415</t>
  </si>
  <si>
    <t>ZW130101</t>
  </si>
  <si>
    <t>ZW110118</t>
  </si>
  <si>
    <t>ZW120806</t>
  </si>
  <si>
    <t>ZW120603</t>
  </si>
  <si>
    <t>ZW120319</t>
  </si>
  <si>
    <t>ZW162302</t>
  </si>
  <si>
    <t>ZW120702</t>
  </si>
  <si>
    <t>ZW120704</t>
  </si>
  <si>
    <t>ZW120540</t>
  </si>
  <si>
    <t>ZW180109</t>
  </si>
  <si>
    <t>ZW180113</t>
  </si>
  <si>
    <t>ZW180132</t>
  </si>
  <si>
    <t>ZW120404</t>
  </si>
  <si>
    <t>ZW120405</t>
  </si>
  <si>
    <t>ZW120705</t>
  </si>
  <si>
    <t>ZW120701</t>
  </si>
  <si>
    <t>ZW110132</t>
  </si>
  <si>
    <t>ZW180116</t>
  </si>
  <si>
    <t>ZW180117</t>
  </si>
  <si>
    <t>ZW180426</t>
  </si>
  <si>
    <t>ZW180428</t>
  </si>
  <si>
    <t>ZW110619</t>
  </si>
  <si>
    <t>ZW130301</t>
  </si>
  <si>
    <t>ZW130102</t>
  </si>
  <si>
    <t>ZW110627</t>
  </si>
  <si>
    <t>ZW110608</t>
  </si>
  <si>
    <t>ZW110616</t>
  </si>
  <si>
    <t>ZW110426</t>
  </si>
  <si>
    <t>ZW150309</t>
  </si>
  <si>
    <t>ZW152101</t>
  </si>
  <si>
    <t>ZW142101</t>
  </si>
  <si>
    <t>ZW142102</t>
  </si>
  <si>
    <t>ZW120725</t>
  </si>
  <si>
    <t>ZW120102</t>
  </si>
  <si>
    <t>ZW120427</t>
  </si>
  <si>
    <t>ZW120726</t>
  </si>
  <si>
    <t>ZW120710</t>
  </si>
  <si>
    <t>ZW120708</t>
  </si>
  <si>
    <t>ZW120105</t>
  </si>
  <si>
    <t>ZW120714</t>
  </si>
  <si>
    <t>Mvurwi</t>
  </si>
  <si>
    <t>ZW1209</t>
  </si>
  <si>
    <t>ZW120928</t>
  </si>
  <si>
    <t>ZW120723</t>
  </si>
  <si>
    <t>ZW120728</t>
  </si>
  <si>
    <t>ZW120101</t>
  </si>
  <si>
    <t>ZW160304</t>
  </si>
  <si>
    <t>ZW162107</t>
  </si>
  <si>
    <t>ZW162303</t>
  </si>
  <si>
    <t>ZW160610</t>
  </si>
  <si>
    <t>ZW110713</t>
  </si>
  <si>
    <t>ZW110714</t>
  </si>
  <si>
    <t>ZW160507</t>
  </si>
  <si>
    <t>ZW162106</t>
  </si>
  <si>
    <t>ZW142701</t>
  </si>
  <si>
    <t>ZW102110</t>
  </si>
  <si>
    <t>ZW110126</t>
  </si>
  <si>
    <t>ZW182204</t>
  </si>
  <si>
    <t>ZW170637</t>
  </si>
  <si>
    <t>ZW170625</t>
  </si>
  <si>
    <t>ZW170612</t>
  </si>
  <si>
    <t>ZW180120</t>
  </si>
  <si>
    <t>ZW180432</t>
  </si>
  <si>
    <t>ZW180530</t>
  </si>
  <si>
    <t>ZW180329</t>
  </si>
  <si>
    <t>ZW180327</t>
  </si>
  <si>
    <t>ZW170102</t>
  </si>
  <si>
    <t>ZW182108</t>
  </si>
  <si>
    <t>ZW130113</t>
  </si>
  <si>
    <t>ZW110414</t>
  </si>
  <si>
    <t>ZW130108</t>
  </si>
  <si>
    <t>ZW110529</t>
  </si>
  <si>
    <t>ZW110202</t>
  </si>
  <si>
    <t>ZW120408</t>
  </si>
  <si>
    <t>ZW120709</t>
  </si>
  <si>
    <t>ZW130904</t>
  </si>
  <si>
    <t>ZW130504</t>
  </si>
  <si>
    <t>ZW130903</t>
  </si>
  <si>
    <t>ZW130505</t>
  </si>
  <si>
    <t>ZW130506</t>
  </si>
  <si>
    <t>ZW130512</t>
  </si>
  <si>
    <t>ZW120715</t>
  </si>
  <si>
    <t>ZW120104</t>
  </si>
  <si>
    <t>ZW120103</t>
  </si>
  <si>
    <t>ZW120410</t>
  </si>
  <si>
    <t>ZW120409</t>
  </si>
  <si>
    <t>ZW120425</t>
  </si>
  <si>
    <t>ZW120413</t>
  </si>
  <si>
    <t>ZW120412</t>
  </si>
  <si>
    <t>ZW120411</t>
  </si>
  <si>
    <t>ZW120711</t>
  </si>
  <si>
    <t>ZW130508</t>
  </si>
  <si>
    <t>ZW130507</t>
  </si>
  <si>
    <t>ZW130516</t>
  </si>
  <si>
    <t>ZW130703</t>
  </si>
  <si>
    <t>ZW130704</t>
  </si>
  <si>
    <t>ZW120113</t>
  </si>
  <si>
    <t>ZW130728</t>
  </si>
  <si>
    <t>ZW130722</t>
  </si>
  <si>
    <t>ZW110702</t>
  </si>
  <si>
    <t>ZW120109</t>
  </si>
  <si>
    <t>ZW120625</t>
  </si>
  <si>
    <t>ZW110701</t>
  </si>
  <si>
    <t>ZW120718</t>
  </si>
  <si>
    <t>ZW120720</t>
  </si>
  <si>
    <t>ZW120108</t>
  </si>
  <si>
    <t>ZW142402</t>
  </si>
  <si>
    <t>ZW120114</t>
  </si>
  <si>
    <t>ZW110201</t>
  </si>
  <si>
    <t>ZW130312</t>
  </si>
  <si>
    <t>ZW110612</t>
  </si>
  <si>
    <t>ZW110614</t>
  </si>
  <si>
    <t>ZW110522</t>
  </si>
  <si>
    <t>ZW180208</t>
  </si>
  <si>
    <t>ZW182203</t>
  </si>
  <si>
    <t>ZW180726</t>
  </si>
  <si>
    <t>ZW180528</t>
  </si>
  <si>
    <t>ZW110325</t>
  </si>
  <si>
    <t>ZW130303</t>
  </si>
  <si>
    <t>ZW130302</t>
  </si>
  <si>
    <t>ZW130407</t>
  </si>
  <si>
    <t>ZW130315</t>
  </si>
  <si>
    <t>ZW130309</t>
  </si>
  <si>
    <t>ZW152103</t>
  </si>
  <si>
    <t>ZW152106</t>
  </si>
  <si>
    <t>ZW130304</t>
  </si>
  <si>
    <t>ZW130103</t>
  </si>
  <si>
    <t>ZW130308</t>
  </si>
  <si>
    <t>ZW130307</t>
  </si>
  <si>
    <t>ZW110424</t>
  </si>
  <si>
    <t>ZW130123</t>
  </si>
  <si>
    <t>ZW130311</t>
  </si>
  <si>
    <t>ZW130105</t>
  </si>
  <si>
    <t>ZW130125</t>
  </si>
  <si>
    <t>ZW110123</t>
  </si>
  <si>
    <t>ZW110524</t>
  </si>
  <si>
    <t>ZW110530</t>
  </si>
  <si>
    <t>ZW182105</t>
  </si>
  <si>
    <t>ZW182103</t>
  </si>
  <si>
    <t>ZW110613</t>
  </si>
  <si>
    <t>ZW130408</t>
  </si>
  <si>
    <t>ZW110726</t>
  </si>
  <si>
    <t>ZW140106</t>
  </si>
  <si>
    <t>ZW130314</t>
  </si>
  <si>
    <t>ZW110420</t>
  </si>
  <si>
    <t>ZW182106</t>
  </si>
  <si>
    <t>ZW180412</t>
  </si>
  <si>
    <t>ZW110119</t>
  </si>
  <si>
    <t>ZW180406</t>
  </si>
  <si>
    <t>ZW180407</t>
  </si>
  <si>
    <t>ZW130313</t>
  </si>
  <si>
    <t>ZW110428</t>
  </si>
  <si>
    <t>ZW180405</t>
  </si>
  <si>
    <t>ZW150124</t>
  </si>
  <si>
    <t>ZW150106</t>
  </si>
  <si>
    <t>ZW150105</t>
  </si>
  <si>
    <t>ZW110412</t>
  </si>
  <si>
    <t>ZW140205</t>
  </si>
  <si>
    <t>ZW142610</t>
  </si>
  <si>
    <t>ZW140501</t>
  </si>
  <si>
    <t>ZW140207</t>
  </si>
  <si>
    <t>ZW170106</t>
  </si>
  <si>
    <t>ZW170309</t>
  </si>
  <si>
    <t>ZW170204</t>
  </si>
  <si>
    <t>ZW142609</t>
  </si>
  <si>
    <t>ZW140518</t>
  </si>
  <si>
    <t>ZW170222</t>
  </si>
  <si>
    <t>ZW170214</t>
  </si>
  <si>
    <t>ZW170215</t>
  </si>
  <si>
    <t>ZW182101</t>
  </si>
  <si>
    <t>ZW180124</t>
  </si>
  <si>
    <t>ZW110528</t>
  </si>
  <si>
    <t>ZW180401</t>
  </si>
  <si>
    <t>ZW110120</t>
  </si>
  <si>
    <t>ZW110122</t>
  </si>
  <si>
    <t>ZW110611</t>
  </si>
  <si>
    <t>ZW110609</t>
  </si>
  <si>
    <t>ZW110438</t>
  </si>
  <si>
    <t>ZW142608</t>
  </si>
  <si>
    <t>ZW140620</t>
  </si>
  <si>
    <t>ZW140619</t>
  </si>
  <si>
    <t>ZW140633</t>
  </si>
  <si>
    <t>ZW130624</t>
  </si>
  <si>
    <t>ZW130617</t>
  </si>
  <si>
    <t>ZW130202</t>
  </si>
  <si>
    <t>ZW130201</t>
  </si>
  <si>
    <t>ZW140510</t>
  </si>
  <si>
    <t>ZW142816</t>
  </si>
  <si>
    <t>ZW170205</t>
  </si>
  <si>
    <t>ZW170203</t>
  </si>
  <si>
    <t>ZW140208</t>
  </si>
  <si>
    <t>ZW140204</t>
  </si>
  <si>
    <t>ZW140516</t>
  </si>
  <si>
    <t>ZW140508</t>
  </si>
  <si>
    <t>ZW120602</t>
  </si>
  <si>
    <t>ZW102129</t>
  </si>
  <si>
    <t>ZW102114</t>
  </si>
  <si>
    <t>ZW130621</t>
  </si>
  <si>
    <t>ZW110328</t>
  </si>
  <si>
    <t>ZW150719</t>
  </si>
  <si>
    <t>ZW160206</t>
  </si>
  <si>
    <t>ZW170232</t>
  </si>
  <si>
    <t>ZW172201</t>
  </si>
  <si>
    <t>ZW150703</t>
  </si>
  <si>
    <t>ZW150213</t>
  </si>
  <si>
    <t>ZW180308</t>
  </si>
  <si>
    <t>ZW180533</t>
  </si>
  <si>
    <t>ZW112208</t>
  </si>
  <si>
    <t>ZW172309</t>
  </si>
  <si>
    <t>ZW140222</t>
  </si>
  <si>
    <t>ZW180734</t>
  </si>
  <si>
    <t>ZW180439</t>
  </si>
  <si>
    <t>ZW110127</t>
  </si>
  <si>
    <t>ZW110310</t>
  </si>
  <si>
    <t>ZW150411</t>
  </si>
  <si>
    <t>ZW150406</t>
  </si>
  <si>
    <t>ZW150412</t>
  </si>
  <si>
    <t>ZW172305</t>
  </si>
  <si>
    <t>ZW170402</t>
  </si>
  <si>
    <t>ZW170405</t>
  </si>
  <si>
    <t>ZW150528</t>
  </si>
  <si>
    <t>ZW150521</t>
  </si>
  <si>
    <t>ZW152108</t>
  </si>
  <si>
    <t>ZW152109</t>
  </si>
  <si>
    <t>ZW152104</t>
  </si>
  <si>
    <t>ZW112107</t>
  </si>
  <si>
    <t>ZW170331</t>
  </si>
  <si>
    <t>ZW170318</t>
  </si>
  <si>
    <t>ZW110506</t>
  </si>
  <si>
    <t>ZW110507</t>
  </si>
  <si>
    <t>ZW110525</t>
  </si>
  <si>
    <t>ZW112106</t>
  </si>
  <si>
    <t>ZW112117</t>
  </si>
  <si>
    <t>ZW112204</t>
  </si>
  <si>
    <t>ZW112201</t>
  </si>
  <si>
    <t>ZW112207</t>
  </si>
  <si>
    <t>ZW150427</t>
  </si>
  <si>
    <t>ZW150307</t>
  </si>
  <si>
    <t>ZW150308</t>
  </si>
  <si>
    <t>ZW152102</t>
  </si>
  <si>
    <t>ZW150113</t>
  </si>
  <si>
    <t>ZW150310</t>
  </si>
  <si>
    <t>ZW170216</t>
  </si>
  <si>
    <t>ZW170206</t>
  </si>
  <si>
    <t>ZW120433</t>
  </si>
  <si>
    <t>ZW120111</t>
  </si>
  <si>
    <t>ZW120417</t>
  </si>
  <si>
    <t>ZW120724</t>
  </si>
  <si>
    <t>ZW130501</t>
  </si>
  <si>
    <t>ZW142407</t>
  </si>
  <si>
    <t>ZW142404</t>
  </si>
  <si>
    <t>ZW120815</t>
  </si>
  <si>
    <t>ZW120804</t>
  </si>
  <si>
    <t>ZW120613</t>
  </si>
  <si>
    <t>ZW120624</t>
  </si>
  <si>
    <t>ZW120206</t>
  </si>
  <si>
    <t>ZW150101</t>
  </si>
  <si>
    <t>ZW150123</t>
  </si>
  <si>
    <t>ZW160214</t>
  </si>
  <si>
    <t>ZW160308</t>
  </si>
  <si>
    <t>ZW160620</t>
  </si>
  <si>
    <t>ZW140201</t>
  </si>
  <si>
    <t>ZW160102</t>
  </si>
  <si>
    <t>ZW180215</t>
  </si>
  <si>
    <t>ZW160302</t>
  </si>
  <si>
    <t>ZW110330</t>
  </si>
  <si>
    <t>ZW120801</t>
  </si>
  <si>
    <t>ZW130604</t>
  </si>
  <si>
    <t>ZW130603</t>
  </si>
  <si>
    <t>ZW102108</t>
  </si>
  <si>
    <t>ZW160513</t>
  </si>
  <si>
    <t>ZW180503</t>
  </si>
  <si>
    <t>ZW160104</t>
  </si>
  <si>
    <t>ZW150103</t>
  </si>
  <si>
    <t>ZW150117</t>
  </si>
  <si>
    <t>ZW150111</t>
  </si>
  <si>
    <t>ZW160624</t>
  </si>
  <si>
    <t>ZW120323</t>
  </si>
  <si>
    <t>ZW180221</t>
  </si>
  <si>
    <t>ZW180214</t>
  </si>
  <si>
    <t>ZW160412</t>
  </si>
  <si>
    <t>ZW150114</t>
  </si>
  <si>
    <t>ZW150315</t>
  </si>
  <si>
    <t>ZW150602</t>
  </si>
  <si>
    <t>ZW160111</t>
  </si>
  <si>
    <t>ZW160419</t>
  </si>
  <si>
    <t>ZW160309</t>
  </si>
  <si>
    <t>ZW110319</t>
  </si>
  <si>
    <t>ZW150711</t>
  </si>
  <si>
    <t>ZW142804</t>
  </si>
  <si>
    <t>ZW120811</t>
  </si>
  <si>
    <t>ZW160523</t>
  </si>
  <si>
    <t>ZW170312</t>
  </si>
  <si>
    <t>ZW150221</t>
  </si>
  <si>
    <t>ZW170314</t>
  </si>
  <si>
    <t>ZW142716</t>
  </si>
  <si>
    <t>ZW170319</t>
  </si>
  <si>
    <t>ZW110434</t>
  </si>
  <si>
    <t>ZW130204</t>
  </si>
  <si>
    <t>ZW170228</t>
  </si>
  <si>
    <t>ZW110413</t>
  </si>
  <si>
    <t>ZW140408</t>
  </si>
  <si>
    <t>ZW170227</t>
  </si>
  <si>
    <t>ZW140403</t>
  </si>
  <si>
    <t>ZW140209</t>
  </si>
  <si>
    <t>ZW140220</t>
  </si>
  <si>
    <t>ZW140519</t>
  </si>
  <si>
    <t>ZW110704</t>
  </si>
  <si>
    <t>ZW120207</t>
  </si>
  <si>
    <t>ZW160306</t>
  </si>
  <si>
    <t>ZW160316</t>
  </si>
  <si>
    <t>ZW160313</t>
  </si>
  <si>
    <t>ZW180612</t>
  </si>
  <si>
    <t>ZW180332</t>
  </si>
  <si>
    <t>ZW180604</t>
  </si>
  <si>
    <t>ZW180729</t>
  </si>
  <si>
    <t>ZW180226</t>
  </si>
  <si>
    <t>ZW180207</t>
  </si>
  <si>
    <t>ZW110719</t>
  </si>
  <si>
    <t>ZW140213</t>
  </si>
  <si>
    <t>ZW150714</t>
  </si>
  <si>
    <t>ZW150715</t>
  </si>
  <si>
    <t>ZW150419</t>
  </si>
  <si>
    <t>ZW170702</t>
  </si>
  <si>
    <t>ZW150202</t>
  </si>
  <si>
    <t>ZW170115</t>
  </si>
  <si>
    <t>ZW170516</t>
  </si>
  <si>
    <t>ZW170501</t>
  </si>
  <si>
    <t>ZW130115</t>
  </si>
  <si>
    <t>ZW110509</t>
  </si>
  <si>
    <t>ZW110519</t>
  </si>
  <si>
    <t>ZW170231</t>
  </si>
  <si>
    <t>ZW170306</t>
  </si>
  <si>
    <t>ZW170235</t>
  </si>
  <si>
    <t>ZW170236</t>
  </si>
  <si>
    <t>ZW140126</t>
  </si>
  <si>
    <t>ZW140405</t>
  </si>
  <si>
    <t>ZW140401</t>
  </si>
  <si>
    <t>ZW140411</t>
  </si>
  <si>
    <t>ZW140503</t>
  </si>
  <si>
    <t>ZW120220</t>
  </si>
  <si>
    <t>ZW170120</t>
  </si>
  <si>
    <t>ZW130605</t>
  </si>
  <si>
    <t>ZW130606</t>
  </si>
  <si>
    <t>ZW130719</t>
  </si>
  <si>
    <t>ZW130724</t>
  </si>
  <si>
    <t>ZW130610</t>
  </si>
  <si>
    <t>ZW130726</t>
  </si>
  <si>
    <t>ZW130917</t>
  </si>
  <si>
    <t>ZW130916</t>
  </si>
  <si>
    <t>ZW120229</t>
  </si>
  <si>
    <t>ZW120321</t>
  </si>
  <si>
    <t>ZW130205</t>
  </si>
  <si>
    <t>ZW120419</t>
  </si>
  <si>
    <t>ZW120509</t>
  </si>
  <si>
    <t>ZW120517</t>
  </si>
  <si>
    <t>ZW120518</t>
  </si>
  <si>
    <t>ZW120608</t>
  </si>
  <si>
    <t>ZW120116</t>
  </si>
  <si>
    <t>ZW120115</t>
  </si>
  <si>
    <t>ZW120117</t>
  </si>
  <si>
    <t>ZW120538</t>
  </si>
  <si>
    <t>ZW120537</t>
  </si>
  <si>
    <t>ZW120609</t>
  </si>
  <si>
    <t>ZW120434</t>
  </si>
  <si>
    <t>ZW120423</t>
  </si>
  <si>
    <t>ZW120611</t>
  </si>
  <si>
    <t>ZW120610</t>
  </si>
  <si>
    <t>ZW140115</t>
  </si>
  <si>
    <t>ZW140625</t>
  </si>
  <si>
    <t>ZW120303</t>
  </si>
  <si>
    <t>ZW120510</t>
  </si>
  <si>
    <t>ZW120515</t>
  </si>
  <si>
    <t>ZW110703</t>
  </si>
  <si>
    <t>ZW110705</t>
  </si>
  <si>
    <t>ZW130210</t>
  </si>
  <si>
    <t>ZW120617</t>
  </si>
  <si>
    <t>ZW120607</t>
  </si>
  <si>
    <t>ZW120426</t>
  </si>
  <si>
    <t>ZW120429</t>
  </si>
  <si>
    <t>ZW120530</t>
  </si>
  <si>
    <t>ZW120716</t>
  </si>
  <si>
    <t>ZW120622</t>
  </si>
  <si>
    <t>ZW160108</t>
  </si>
  <si>
    <t>ZW160114</t>
  </si>
  <si>
    <t>ZW102109</t>
  </si>
  <si>
    <t>ZW170506</t>
  </si>
  <si>
    <t>ZW170324</t>
  </si>
  <si>
    <t>ZW120212</t>
  </si>
  <si>
    <t>ZW120211</t>
  </si>
  <si>
    <t>ZW120606</t>
  </si>
  <si>
    <t>ZW130618</t>
  </si>
  <si>
    <t>ZW120512</t>
  </si>
  <si>
    <t>ZW130612</t>
  </si>
  <si>
    <t>ZW120304</t>
  </si>
  <si>
    <t>ZW120302</t>
  </si>
  <si>
    <t>Ward pcode</t>
  </si>
  <si>
    <t>E. TYPE OF LOCATION/RESIDENCE FOR IDP POPULATION IN THE WARD/Number of Households in formal camps from this ward</t>
  </si>
  <si>
    <t>E. TYPE OF LOCATION/RESIDENCE FOR IDP POPULATION IN THE WARD/Number of Individuals in formal camps from this ward</t>
  </si>
  <si>
    <t>E. TYPE OF LOCATION/RESIDENCE FOR IDP POPULATION IN THE WARD/Number of Locations_</t>
  </si>
  <si>
    <t>Name of the location/residence</t>
  </si>
  <si>
    <t>Type of Location/Residence</t>
  </si>
  <si>
    <t>Type of IDP Category</t>
  </si>
  <si>
    <t>Specify other reason of displacement</t>
  </si>
  <si>
    <t>Estimated number of IDP-IND</t>
  </si>
  <si>
    <t>Province of origin of majority</t>
  </si>
  <si>
    <t>District of origin of majority</t>
  </si>
  <si>
    <t>_GPS (Latitude ºN  Longitude ºE)_latitude</t>
  </si>
  <si>
    <t>_GPS (Latitude ºN  Longitude ºE)_longitude</t>
  </si>
  <si>
    <t>Unspecified</t>
  </si>
  <si>
    <t>Livestock projects</t>
  </si>
  <si>
    <t>Name of Organisation</t>
  </si>
  <si>
    <t>Please specify:</t>
  </si>
  <si>
    <t>Type of assistance</t>
  </si>
  <si>
    <t>Please specify other type of Organiyation</t>
  </si>
  <si>
    <t>Please specify other type of assistance</t>
  </si>
  <si>
    <t>ADM3_Type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</si>
</sst>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108">
    <dxf>
      <font>
        <strike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textRotation="0" indent="0" justifyLastLine="0" shrinkToFit="0" readingOrder="0"/>
    </dxf>
    <dxf>
      <numFmt numFmtId="0" formatCode="General"/>
    </dxf>
    <dxf>
      <numFmt numFmtId="0" formatCode="General"/>
    </dxf>
    <dxf>
      <alignment horizontal="left" vertical="center" textRotation="0" wrapText="1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0" formatCode="General"/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164" formatCode="yyyy\-mm\-dd;@"/>
      <alignment horizontal="left" textRotation="0" indent="0" justifyLastLine="0" shrinkToFit="0" readingOrder="0"/>
    </dxf>
    <dxf>
      <alignment horizontal="left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359A51-A378-4DB6-9F2D-B5112A9DD12C}" name="Table1" displayName="Table1" ref="A1:CU86" totalsRowShown="0" headerRowDxfId="0" dataDxfId="107">
  <tableColumns count="99">
    <tableColumn id="1" xr3:uid="{0E996EE6-77FD-4713-B477-652AF157FE79}" name="Date of Assessment" dataDxfId="106"/>
    <tableColumn id="2" xr3:uid="{765F0857-58EB-4372-8B85-2F5E9949B421}" name="Sex of Enumerator" dataDxfId="105"/>
    <tableColumn id="3" xr3:uid="{6836FADA-E0C3-4DE0-A51C-AF45D58179D2}" name="Province" dataDxfId="104"/>
    <tableColumn id="104" xr3:uid="{C30962A2-3B1A-403D-9F5C-7D333900AD29}" name="Province pcode" dataDxfId="103"/>
    <tableColumn id="4" xr3:uid="{D7A3E8AD-7A59-4AB2-A431-1DBEE381D5C5}" name="District" dataDxfId="102"/>
    <tableColumn id="105" xr3:uid="{FDA0D6E7-DD79-4F7C-8BAF-8C4001C7558A}" name="District pcode" dataDxfId="101"/>
    <tableColumn id="6" xr3:uid="{AEFD248E-CA32-462B-A07C-60506BFE765E}" name="Ward" dataDxfId="100"/>
    <tableColumn id="106" xr3:uid="{F06A1DC9-67B1-4836-A82D-9252B193E7F8}" name="Ward pcode" dataDxfId="99"/>
    <tableColumn id="8" xr3:uid="{27D7057B-AA50-48D8-B516-BFDE36B3EE72}" name="Type" dataDxfId="98"/>
    <tableColumn id="9" xr3:uid="{5F15A57F-3D62-4B34-86BA-1704BE88D685}" name="Number of Affected Population from Cyclone IDAI" dataDxfId="97"/>
    <tableColumn id="10" xr3:uid="{57D8442B-E37D-468C-8DED-60B7E16F15AA}" name="Number of totally destroyed homes FROM Cyclone IDAI" dataDxfId="96"/>
    <tableColumn id="11" xr3:uid="{E070622F-D884-4331-A761-C7D04C481ED3}" name="Number of Partially destroyed homes Cyclone IDAI" dataDxfId="95"/>
    <tableColumn id="12" xr3:uid="{7681D8D9-B7A5-4325-8C80-05A280E3EB38}" name="Number of Affected Population from Cyclone Chalane" dataDxfId="94"/>
    <tableColumn id="13" xr3:uid="{8658AD64-A18A-43AF-B63D-79E32DF5CE7C}" name="Number of totally destroyed homes FROM Cyclone Chalane" dataDxfId="93"/>
    <tableColumn id="14" xr3:uid="{6358D63E-2E09-467F-BAFC-FC8457366AC8}" name="Number of Partially destroyed homes Cyclone Chalane" dataDxfId="92"/>
    <tableColumn id="15" xr3:uid="{A2053C3A-4F38-4819-ABED-48C357E4527E}" name="Number of Affected Population from Cyclone Eloise" dataDxfId="91"/>
    <tableColumn id="16" xr3:uid="{940E3B85-3DF7-4247-A74C-73BFE19CF3ED}" name="Number of totally destroyed homes FROM Cyclone Eloise" dataDxfId="90"/>
    <tableColumn id="17" xr3:uid="{B34C1D09-41DD-4826-B93F-0691045E7FD5}" name="Number of Partially destroyed homes Cyclone Eloise" dataDxfId="89"/>
    <tableColumn id="18" xr3:uid="{0901A910-45F8-46EF-870D-A7B086CD5C70}" name="Affected households who still need shelter support" dataDxfId="88"/>
    <tableColumn id="19" xr3:uid="{E5949388-85CC-4482-8C9E-3015AB565399}" name="Households that received emergency shelter support" dataDxfId="87"/>
    <tableColumn id="20" xr3:uid="{1A1C1841-774F-4945-9BFC-6DC78DF0A80E}" name="Are there displaced IDP households/individuals in the ward?" dataDxfId="86"/>
    <tableColumn id="21" xr3:uid="{C3A50464-5180-4EF1-BF88-236512C8B1DF}" name="Number of Households" dataDxfId="85"/>
    <tableColumn id="22" xr3:uid="{FDEA502E-510D-4DD4-B5CD-E42DA09FF179}" name="Number of Male" dataDxfId="84"/>
    <tableColumn id="23" xr3:uid="{EB525772-6386-4345-A3D7-957B67709401}" name="Number of Female" dataDxfId="83"/>
    <tableColumn id="24" xr3:uid="{053D4379-C0FD-4243-8064-EDBC3A1785C1}" name="Number of Individuals" dataDxfId="82"/>
    <tableColumn id="26" xr3:uid="{1B16D1CA-5950-49EE-97BE-3586DAE07B69}" name="Is there IDPs coming from another ward?" dataDxfId="81"/>
    <tableColumn id="27" xr3:uid="{7EFAE904-7CE2-4B67-A029-82F8AE2CD600}" name="From which district are they coming from?" dataDxfId="80"/>
    <tableColumn id="28" xr3:uid="{583069A6-5462-4196-9685-FBD10F146F9A}" name="From which ward are they coming from?" dataDxfId="79"/>
    <tableColumn id="29" xr3:uid="{E9512EE3-B242-4353-BBE9-EA734F4A95EB}" name="Number of households coming from ${which_ward}" dataDxfId="78"/>
    <tableColumn id="30" xr3:uid="{99B0E504-5F20-48DE-8ECD-E2D679FE63AE}" name="Number of Individuals coming from ${which_ward}" dataDxfId="77"/>
    <tableColumn id="31" xr3:uid="{7DEC75FA-E4CE-4F43-8299-E5C7E99386B4}" name="Are there households/individuals who have returned to their homes of origin?" dataDxfId="76"/>
    <tableColumn id="32" xr3:uid="{6F94C126-0517-42F8-8785-9244D23E593A}" name="Number of returnee households" dataDxfId="75"/>
    <tableColumn id="33" xr3:uid="{F1933B8C-EDBF-496B-959C-420A4FFBE484}" name="Number of total returnee individuals" dataDxfId="74"/>
    <tableColumn id="34" xr3:uid="{39D1A8B3-E6C5-46B1-BA95-E1D17462A248}" name="Number of returnee male individuals" dataDxfId="73"/>
    <tableColumn id="35" xr3:uid="{4A9E89C0-560D-4151-93AB-8EE381953A4F}" name="Number of returnee female individuals" dataDxfId="72"/>
    <tableColumn id="36" xr3:uid="{AE56744A-7274-40E0-B026-7717B8F5A4AB}" name="Are there foreigners among the IDPs in the district?" dataDxfId="71"/>
    <tableColumn id="37" xr3:uid="{10BBA177-5771-4523-A048-0AEB4DF080CA}" name="What is the estimated number of Households of foreigners amongs IDPs?" dataDxfId="70"/>
    <tableColumn id="38" xr3:uid="{6A9F581E-D78B-4AC0-95C2-228B53A5A294}" name="What is the estimated number of Individuals of foreigners amongs IDPs?" dataDxfId="69"/>
    <tableColumn id="39" xr3:uid="{1180E197-8459-4401-AE52-350E747CB978}" name="Number of male individuals of foreigners" dataDxfId="68"/>
    <tableColumn id="40" xr3:uid="{6F713B67-AA47-41B3-AEB7-663CD21EC588}" name="Number of female individuals of foreigners" dataDxfId="67"/>
    <tableColumn id="41" xr3:uid="{43034A33-AF1E-4C99-AEBD-6D2D85D98096}" name="Where are these foreigners coming from?" dataDxfId="66"/>
    <tableColumn id="42" xr3:uid="{C4E71EC5-8DE5-4A02-9478-990AC1018643}" name="Where are these foreigners coming from?/Mozambique" dataDxfId="65"/>
    <tableColumn id="43" xr3:uid="{C2DB6B8B-E02B-4765-B146-686629DEEE7E}" name="Where are these foreigners coming from?/Malawi" dataDxfId="64"/>
    <tableColumn id="44" xr3:uid="{58BA3B7E-5488-4FCC-B2C8-A9D4FB28D72E}" name="Where are these foreigners coming from?/Other" dataDxfId="63"/>
    <tableColumn id="45" xr3:uid="{5B449B7D-79CC-4A3A-9C58-282882055B5F}" name="Please specify the country where they coming from:" dataDxfId="62"/>
    <tableColumn id="46" xr3:uid="{19BCF3DC-0DAE-4290-951D-8FE6533BFEFC}" name="Number of Households coming from Mozambique" dataDxfId="61"/>
    <tableColumn id="47" xr3:uid="{45774DDA-DE72-4494-85D1-F31E0E4B3FB8}" name="Number of Individuals coming from Mozambique" dataDxfId="60"/>
    <tableColumn id="48" xr3:uid="{F1032786-6E75-40EC-859B-837661764180}" name="Number of Households coming from Malawi" dataDxfId="59"/>
    <tableColumn id="49" xr3:uid="{331F8CBD-3FD5-48B4-A071-572FE37C3ACD}" name="Number of Individuals coming from Malawi" dataDxfId="58"/>
    <tableColumn id="50" xr3:uid="{FD34EECF-1A6F-4709-98B0-979422DDF298}" name="Number of Households coming from ${specify_origin}" dataDxfId="57"/>
    <tableColumn id="51" xr3:uid="{16AFD402-4C9C-4F6D-829A-94AA613B7E36}" name="Number of Individuals coming from ${specify_origin}" dataDxfId="56"/>
    <tableColumn id="52" xr3:uid="{563C9A93-59D0-439E-B681-FD7E09369665}" name="E. TYPE OF LOCATION/RESIDENCE FOR IDP POPULATION IN THE WARD/Is there IDPs in camp like sites or collective centers in this ward?" dataDxfId="55"/>
    <tableColumn id="53" xr3:uid="{56868B0C-1790-4259-89E8-3A05CA3D9A4F}" name="E. TYPE OF LOCATION/RESIDENCE FOR IDP POPULATION IN THE WARD/Number of Households" dataDxfId="54"/>
    <tableColumn id="54" xr3:uid="{21BF4B4F-AD96-4B12-A6BB-6AB85878E0F1}" name="E. TYPE OF LOCATION/RESIDENCE FOR IDP POPULATION IN THE WARD/Number of Individuals" dataDxfId="53"/>
    <tableColumn id="55" xr3:uid="{131CC5FF-60D5-40EF-BC98-C0B3BA7B1332}" name="E. TYPE OF LOCATION/RESIDENCE FOR IDP POPULATION IN THE WARD/Number of Locations" dataDxfId="52"/>
    <tableColumn id="56" xr3:uid="{6AC10598-3771-4214-8731-E9C3EB83929C}" name="E. TYPE OF LOCATION/RESIDENCE FOR IDP POPULATION IN THE WARD/Is there IDPs in formal camps from this ward?" dataDxfId="51"/>
    <tableColumn id="57" xr3:uid="{70A72840-604C-435C-B7A2-7F68CDA435F4}" name="E. TYPE OF LOCATION/RESIDENCE FOR IDP POPULATION IN THE WARD/Number of Households in formal camps from this ward" dataDxfId="50"/>
    <tableColumn id="58" xr3:uid="{50617D3B-CF8B-43CB-BED7-7B741429D193}" name="E. TYPE OF LOCATION/RESIDENCE FOR IDP POPULATION IN THE WARD/Number of Individuals in formal camps from this ward" dataDxfId="49"/>
    <tableColumn id="59" xr3:uid="{FACB3429-C558-4104-9BC1-5122CEB9B091}" name="E. TYPE OF LOCATION/RESIDENCE FOR IDP POPULATION IN THE WARD/Number of Locations5" dataDxfId="48"/>
    <tableColumn id="60" xr3:uid="{C4BD999B-F0B0-424B-BA04-19C79900A01C}" name="E. TYPE OF LOCATION/RESIDENCE FOR IDP POPULATION IN THE WARD/Is there IDPs in the ward area using Host Family or Community accomodation?" dataDxfId="47"/>
    <tableColumn id="61" xr3:uid="{4090B347-9A51-4B43-B839-7D53848880B5}" name="E. TYPE OF LOCATION/RESIDENCE FOR IDP POPULATION IN THE WARD/Number of Households6" dataDxfId="46"/>
    <tableColumn id="62" xr3:uid="{FFF8FBBE-E3F3-4986-BE50-CFF7EE984DA2}" name="E. TYPE OF LOCATION/RESIDENCE FOR IDP POPULATION IN THE WARD/Number of Individual" dataDxfId="45"/>
    <tableColumn id="63" xr3:uid="{6817AA93-6925-498C-BA91-6FDBCDEF9520}" name="E. TYPE OF LOCATION/RESIDENCE FOR IDP POPULATION IN THE WARD/Number of Locations_" dataDxfId="44"/>
    <tableColumn id="64" xr3:uid="{504476CD-5B82-48B7-B429-DCEA62DAB2E5}" name="F. MOST IMPORTANT NEEDS IN THIS WARD/What are the first most important needs in this ward?" dataDxfId="43"/>
    <tableColumn id="65" xr3:uid="{8062D4B5-28FD-4FE5-89A1-1F6032460BA7}" name="F. MOST IMPORTANT NEEDS IN THIS WARD/What are the second most important needs in this ward?" dataDxfId="42"/>
    <tableColumn id="66" xr3:uid="{618238A9-F029-4BE2-8DC9-48CCE6B76FBC}" name="F. MOST IMPORTANT NEEDS IN THIS WARD/What are the third most important needs in this ward?" dataDxfId="41"/>
    <tableColumn id="67" xr3:uid="{41E06B67-4A9B-4F5B-9C61-745DA12A8F08}" name="H. INFRASTRUCTURE STATUS/Is there any damaged Infrastructure in the ward?" dataDxfId="40"/>
    <tableColumn id="68" xr3:uid="{394612CC-7235-43D8-8B04-2E9DAEFC0876}" name="H. INFRASTRUCTURE STATUS/If yes, Select Infrastructure damaged and indicate the number affected" dataDxfId="39"/>
    <tableColumn id="69" xr3:uid="{D61A6C51-45F0-470A-83E4-7E1D8C45F1A3}" name="H. INFRASTRUCTURE STATUS/If yes, Select Infrastructure damaged and indicate the number affected/School" dataDxfId="38"/>
    <tableColumn id="70" xr3:uid="{8B93628A-79DD-4223-A43A-42027AB86427}" name="H. INFRASTRUCTURE STATUS/If yes, Select Infrastructure damaged and indicate the number affected/Health facility" dataDxfId="37"/>
    <tableColumn id="71" xr3:uid="{4227F829-2685-4EEE-BB3E-F7E5FCC6C4B7}" name="H. INFRASTRUCTURE STATUS/If yes, Select Infrastructure damaged and indicate the number affected/Bridge" dataDxfId="36"/>
    <tableColumn id="72" xr3:uid="{F8EC665D-93AC-48C1-B21A-F4860DAD7DB7}" name="H. INFRASTRUCTURE STATUS/If yes, Select Infrastructure damaged and indicate the number affected/Road" dataDxfId="35"/>
    <tableColumn id="73" xr3:uid="{0435D86B-0E17-4FA3-8251-752AF5F4A4CF}" name="H. INFRASTRUCTURE STATUS/If yes, Select Infrastructure damaged and indicate the number affected/Public buildings/Facility" dataDxfId="34"/>
    <tableColumn id="74" xr3:uid="{CFDCA7CB-C2BC-4D19-B1BA-34E4DA818A53}" name="H. INFRASTRUCTURE STATUS/If yes, Select Infrastructure damaged and indicate the number affected/Borehole" dataDxfId="33"/>
    <tableColumn id="75" xr3:uid="{9420A7C7-7E8C-49FC-866B-0FD901FDA173}" name="H. INFRASTRUCTURE STATUS/If yes, Select Infrastructure damaged and indicate the number affected/Water spring" dataDxfId="32"/>
    <tableColumn id="76" xr3:uid="{BE3F8403-D89E-4A38-9A41-F356DED6477C}" name="H. INFRASTRUCTURE STATUS/If yes, Select Infrastructure damaged and indicate the number affected/Dip tank" dataDxfId="31"/>
    <tableColumn id="77" xr3:uid="{D5729770-FBB4-491C-A915-22AD50BA430E}" name="H. INFRASTRUCTURE STATUS/If yes, Select Infrastructure damaged and indicate the number affected/Other" dataDxfId="30"/>
    <tableColumn id="78" xr3:uid="{55624F1D-DA6B-4522-8A0D-6D7BB7BF59AE}" name="H. INFRASTRUCTURE STATUS/Specify other type of infrastructure" dataDxfId="29"/>
    <tableColumn id="79" xr3:uid="{7F25E97A-9FC4-485C-A8D1-83E5BA3D86B9}" name="H. INFRASTRUCTURE STATUS/Number of damaged school" dataDxfId="28"/>
    <tableColumn id="80" xr3:uid="{0DC962E1-549B-4AA4-B0B4-8074225C0E96}" name="H. INFRASTRUCTURE STATUS/Names of Facilities" dataDxfId="27"/>
    <tableColumn id="81" xr3:uid="{4D869117-C430-4AEF-82F9-C0012BE8B442}" name="H. INFRASTRUCTURE STATUS/Number of Healthfacilities" dataDxfId="26"/>
    <tableColumn id="82" xr3:uid="{A366753F-BE57-43AA-9546-5299DB89C44B}" name="H. INFRASTRUCTURE STATUS/Names of Health facilities" dataDxfId="25"/>
    <tableColumn id="83" xr3:uid="{E033C5CB-4D65-41DC-9272-87338D9E4297}" name="H. INFRASTRUCTURE STATUS/Number of bridge" dataDxfId="24"/>
    <tableColumn id="84" xr3:uid="{A71CED36-3B3B-4A7A-B68B-D2E7E383E3A9}" name="H. INFRASTRUCTURE STATUS/Names of Bridge" dataDxfId="23"/>
    <tableColumn id="85" xr3:uid="{C7A66E18-D913-4E6E-81F1-07C1D47C1F6D}" name="H. INFRASTRUCTURE STATUS/Number of Road" dataDxfId="22"/>
    <tableColumn id="86" xr3:uid="{A44BE4CF-6AE5-4762-9745-5500D6CB70FE}" name="H. INFRASTRUCTURE STATUS/Names of Road" dataDxfId="21"/>
    <tableColumn id="87" xr3:uid="{0642251F-EEC8-405C-9B6E-AAEDEB1A9BCC}" name="H. INFRASTRUCTURE STATUS/Number of Public buildings" dataDxfId="20"/>
    <tableColumn id="88" xr3:uid="{21DD0377-A889-48F2-B417-57DAEDB272B0}" name="H. INFRASTRUCTURE STATUS/Names of Public buildings" dataDxfId="19"/>
    <tableColumn id="89" xr3:uid="{A7507090-0500-4314-86B9-CC99424D4849}" name="H. INFRASTRUCTURE STATUS/Number of Borehole" dataDxfId="18"/>
    <tableColumn id="90" xr3:uid="{50F574F9-4643-4B09-B447-307C3B87D0D7}" name="H. INFRASTRUCTURE STATUS/Names of Borehole" dataDxfId="17"/>
    <tableColumn id="91" xr3:uid="{DACD9ACA-4B10-4ECB-B460-F5E56A15048C}" name="H. INFRASTRUCTURE STATUS/Number of Water Spring" dataDxfId="16"/>
    <tableColumn id="92" xr3:uid="{84C60486-177E-4513-8BE4-C61E8B5A279E}" name="H. INFRASTRUCTURE STATUS/Names of Water Spring" dataDxfId="15"/>
    <tableColumn id="93" xr3:uid="{DD13B28F-EBD3-46AF-8F66-E6332E29F2E9}" name="H. INFRASTRUCTURE STATUS/Number of Dip tank" dataDxfId="14"/>
    <tableColumn id="94" xr3:uid="{F00F751E-4AD4-45C6-94CA-7B2EF9820D9C}" name="H. INFRASTRUCTURE STATUS/Names of Dip tank" dataDxfId="13"/>
    <tableColumn id="95" xr3:uid="{82CB349B-BC46-4425-B34A-CA1F42B183D5}" name="H. INFRASTRUCTURE STATUS/Number of ${other_infrastructure}" dataDxfId="12"/>
    <tableColumn id="96" xr3:uid="{29ABC561-24CD-4F85-BE17-6479E751E39B}" name="H. INFRASTRUCTURE STATUS/Names of ${other_infrastructure}" dataDxfId="11"/>
    <tableColumn id="99" xr3:uid="{B2376722-B3B8-4F7F-B100-9F4FFA3AF5D0}" name="_id" dataDxfId="10"/>
    <tableColumn id="100" xr3:uid="{DB4899BE-EAD0-4F1F-A3FD-01C88C129417}" name="_uuid" dataDxfId="9"/>
    <tableColumn id="103" xr3:uid="{452231AB-1495-4546-8BFB-ACC0DF51E693}" name="_index" dataDxfId="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09ED25-4642-412C-96C3-CF91733CC650}" name="Table3" displayName="Table3" ref="A1:Q675" totalsRowShown="0" headerRowDxfId="7">
  <sortState xmlns:xlrd2="http://schemas.microsoft.com/office/spreadsheetml/2017/richdata2" ref="A2:Q675">
    <sortCondition ref="N1:N675"/>
  </sortState>
  <tableColumns count="17">
    <tableColumn id="1" xr3:uid="{2B2E33D5-C55A-4AAD-8AAD-120608252309}" name="District"/>
    <tableColumn id="16" xr3:uid="{9A0701B4-3537-4200-AF79-FD1EBB456A82}" name="District pcode" dataDxfId="6"/>
    <tableColumn id="2" xr3:uid="{E949C351-E1D5-47FF-A5AD-936C87251927}" name="Ward"/>
    <tableColumn id="17" xr3:uid="{5304C06F-0D53-4FB1-A51D-EE7735E1B2F2}" name="Ward pcode" dataDxfId="5"/>
    <tableColumn id="3" xr3:uid="{10963E9C-9913-433C-962A-2AC3314B9C1F}" name="Name of the location/residence"/>
    <tableColumn id="4" xr3:uid="{BCD208EA-7473-470D-86B3-64037F75E5B5}" name="Type of Location/Residence"/>
    <tableColumn id="5" xr3:uid="{C77535AF-62C6-40B1-ABF3-EAB9685BBDC5}" name="Type of IDP Category"/>
    <tableColumn id="6" xr3:uid="{EBF9409F-BF6F-4E85-A868-8F859D2C2BF4}" name="Specify other reason of displacement"/>
    <tableColumn id="7" xr3:uid="{DADD805D-EFB5-4398-A23E-5CFC9A253C5F}" name="Estimated number of IDP-IND" dataDxfId="4"/>
    <tableColumn id="8" xr3:uid="{EE160BA3-3F85-4B08-9340-D1EF109A552E}" name="Province of origin of majority"/>
    <tableColumn id="9" xr3:uid="{1146A11D-E7C7-4FB4-9A7B-F2EE7E4C3823}" name="District of origin of majority"/>
    <tableColumn id="10" xr3:uid="{1073EC64-DAA3-4F2B-92DD-85BAC0F0F180}" name="_GPS (Latitude ºN  Longitude ºE)_latitude" dataDxfId="3"/>
    <tableColumn id="11" xr3:uid="{FD8D21ED-6F0C-4899-A552-2C520A1CF8AD}" name="_GPS (Latitude ºN  Longitude ºE)_longitude" dataDxfId="2"/>
    <tableColumn id="12" xr3:uid="{92D88505-22E0-4B5E-A7FC-1EC37BCBDD76}" name="_index"/>
    <tableColumn id="13" xr3:uid="{B4D1B88F-835D-429E-91F1-93652F183D44}" name="_parent_index"/>
    <tableColumn id="14" xr3:uid="{A6861A70-4D7B-4782-8935-F7A1D0A08249}" name="_submission__id"/>
    <tableColumn id="15" xr3:uid="{77535CAF-A9C6-4385-BCF8-9CE61BBD2842}" name="_submission__uuid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7E5D70-3ED1-4EB8-98C8-8B3BEAD9F80F}" name="Table4" displayName="Table4" ref="A1:R193" totalsRowShown="0" headerRowDxfId="1">
  <tableColumns count="18">
    <tableColumn id="1" xr3:uid="{88410CF5-9B69-4975-9D17-1A58AA472830}" name="Name of Organisation"/>
    <tableColumn id="2" xr3:uid="{E57F6D4D-D887-4E13-87FD-1431595F0B70}" name="Please specify:"/>
    <tableColumn id="3" xr3:uid="{8CB406FA-D56E-4D4D-941C-C6642433A132}" name="Type"/>
    <tableColumn id="4" xr3:uid="{9BA07784-BFE0-4145-A6AC-4FB375139B75}" name="Please specify other type of Organiyation"/>
    <tableColumn id="5" xr3:uid="{3848962A-1642-42CC-A356-49DE8333456F}" name="Type of assistance"/>
    <tableColumn id="6" xr3:uid="{00ED248A-0A6A-485E-80C3-750B968B24AB}" name="Shelter"/>
    <tableColumn id="7" xr3:uid="{422FE5DB-7CEE-45B9-8B03-2CD2FF1A001C}" name="Food"/>
    <tableColumn id="8" xr3:uid="{B84A598B-279A-416C-9416-DCC5C04B5FDB}" name="Agricultural Inputs"/>
    <tableColumn id="9" xr3:uid="{76649F37-4F91-466A-BE52-D38096614366}" name="Water, Sanitation and Hygiene kits"/>
    <tableColumn id="10" xr3:uid="{6EC0F158-85A9-4BD9-BB1B-5B4DC4AF2B6E}" name="Poultry projects"/>
    <tableColumn id="11" xr3:uid="{FC352EA1-3954-47A3-838F-02C0E4673470}" name="Livestock projects"/>
    <tableColumn id="12" xr3:uid="{19EF4976-D5BC-49AB-9A74-477AFE7CD19D}" name="Money"/>
    <tableColumn id="13" xr3:uid="{16079C23-72B5-487B-87D9-346E2B5C79BB}" name="Other"/>
    <tableColumn id="14" xr3:uid="{20EBDB79-46B0-4DC9-BA4A-2AC86A1CB6A5}" name="Please specify other type of assistance"/>
    <tableColumn id="15" xr3:uid="{56422F66-35EA-42EC-8C08-2F24F122873F}" name="_index"/>
    <tableColumn id="16" xr3:uid="{A493214D-0E68-43EB-96D6-0793A9F6FAB6}" name="_parent_index"/>
    <tableColumn id="17" xr3:uid="{32EBA0E3-BC8D-428A-9EF1-6F94A69B043A}" name="_submission__id"/>
    <tableColumn id="18" xr3:uid="{B0A2160E-4C00-40F8-87F3-43303324642B}" name="_submission__uuid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3BD7014-7A17-4930-B6A4-066350C55F7B}" name="Table2" displayName="Table2" ref="A1:I1962" totalsRowShown="0">
  <autoFilter ref="A1:I1962" xr:uid="{D3BD7014-7A17-4930-B6A4-066350C55F7B}"/>
  <tableColumns count="9">
    <tableColumn id="1" xr3:uid="{4FBD7AF6-7169-4613-9FA0-CA692CC40D65}" name="ADM1_NAME"/>
    <tableColumn id="2" xr3:uid="{26BDCAB5-BF00-4FF6-B582-F3D11AB328BD}" name="ADM1_CODE"/>
    <tableColumn id="4" xr3:uid="{4248E9AD-BAA5-4BA9-8FDB-E7616DA1ED6C}" name="ADM1_Type"/>
    <tableColumn id="5" xr3:uid="{025D99FE-0D53-4C4C-B732-5A205F4B17B0}" name="ADM2_NAME"/>
    <tableColumn id="6" xr3:uid="{A5CA0B0E-073E-41DD-8CC9-6972E902E2F3}" name="ADM2_CODE"/>
    <tableColumn id="8" xr3:uid="{67AEAFD9-0293-4A87-9FCC-F093A9E4003E}" name="ADM2_Type"/>
    <tableColumn id="9" xr3:uid="{EBD118E9-7F17-414E-B42E-52B7D6D7BB37}" name="ADM3_NAME"/>
    <tableColumn id="10" xr3:uid="{C8F255B1-76F9-463E-B055-9382EB027E98}" name="ADM3_CODE"/>
    <tableColumn id="12" xr3:uid="{DDE8152D-85BA-481B-AF23-50C73E148EA8}" name="ADM3_Typ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U86"/>
  <sheetViews>
    <sheetView tabSelected="1" zoomScale="118" zoomScaleNormal="118" workbookViewId="0"/>
  </sheetViews>
  <sheetFormatPr defaultColWidth="25.85546875" defaultRowHeight="15" x14ac:dyDescent="0.25"/>
  <cols>
    <col min="1" max="1" width="18.140625" style="9" customWidth="1"/>
    <col min="2" max="5" width="18.140625" style="3" customWidth="1"/>
    <col min="6" max="6" width="13.42578125" style="3" customWidth="1"/>
    <col min="7" max="7" width="18.140625" style="3" customWidth="1"/>
    <col min="8" max="8" width="15.85546875" style="3" customWidth="1"/>
    <col min="9" max="99" width="18.140625" style="3" customWidth="1"/>
    <col min="100" max="16384" width="25.85546875" style="3"/>
  </cols>
  <sheetData>
    <row r="1" spans="1:99" s="6" customFormat="1" ht="114.75" x14ac:dyDescent="0.25">
      <c r="A1" s="10" t="s">
        <v>1299</v>
      </c>
      <c r="B1" s="11" t="s">
        <v>1300</v>
      </c>
      <c r="C1" s="11" t="s">
        <v>1301</v>
      </c>
      <c r="D1" s="11" t="s">
        <v>1347</v>
      </c>
      <c r="E1" s="11" t="s">
        <v>517</v>
      </c>
      <c r="F1" s="11" t="s">
        <v>1348</v>
      </c>
      <c r="G1" s="11" t="s">
        <v>1</v>
      </c>
      <c r="H1" s="11" t="s">
        <v>3522</v>
      </c>
      <c r="I1" s="11" t="s">
        <v>1302</v>
      </c>
      <c r="J1" s="11" t="s">
        <v>1303</v>
      </c>
      <c r="K1" s="11" t="s">
        <v>1304</v>
      </c>
      <c r="L1" s="11" t="s">
        <v>1305</v>
      </c>
      <c r="M1" s="11" t="s">
        <v>1306</v>
      </c>
      <c r="N1" s="11" t="s">
        <v>1307</v>
      </c>
      <c r="O1" s="11" t="s">
        <v>1308</v>
      </c>
      <c r="P1" s="11" t="s">
        <v>1309</v>
      </c>
      <c r="Q1" s="11" t="s">
        <v>1310</v>
      </c>
      <c r="R1" s="11" t="s">
        <v>1311</v>
      </c>
      <c r="S1" s="11" t="s">
        <v>1312</v>
      </c>
      <c r="T1" s="11" t="s">
        <v>1313</v>
      </c>
      <c r="U1" s="11" t="s">
        <v>1314</v>
      </c>
      <c r="V1" s="12" t="s">
        <v>1315</v>
      </c>
      <c r="W1" s="12" t="s">
        <v>1316</v>
      </c>
      <c r="X1" s="12" t="s">
        <v>1317</v>
      </c>
      <c r="Y1" s="12" t="s">
        <v>1318</v>
      </c>
      <c r="Z1" s="11" t="s">
        <v>1319</v>
      </c>
      <c r="AA1" s="11" t="s">
        <v>1320</v>
      </c>
      <c r="AB1" s="11" t="s">
        <v>1321</v>
      </c>
      <c r="AC1" s="11" t="s">
        <v>1322</v>
      </c>
      <c r="AD1" s="11" t="s">
        <v>1323</v>
      </c>
      <c r="AE1" s="13" t="s">
        <v>1324</v>
      </c>
      <c r="AF1" s="13" t="s">
        <v>1325</v>
      </c>
      <c r="AG1" s="13" t="s">
        <v>1326</v>
      </c>
      <c r="AH1" s="13" t="s">
        <v>1327</v>
      </c>
      <c r="AI1" s="13" t="s">
        <v>1328</v>
      </c>
      <c r="AJ1" s="11" t="s">
        <v>1329</v>
      </c>
      <c r="AK1" s="11" t="s">
        <v>1330</v>
      </c>
      <c r="AL1" s="11" t="s">
        <v>1331</v>
      </c>
      <c r="AM1" s="11" t="s">
        <v>1332</v>
      </c>
      <c r="AN1" s="11" t="s">
        <v>1333</v>
      </c>
      <c r="AO1" s="11" t="s">
        <v>1334</v>
      </c>
      <c r="AP1" s="11" t="s">
        <v>1335</v>
      </c>
      <c r="AQ1" s="11" t="s">
        <v>1336</v>
      </c>
      <c r="AR1" s="11" t="s">
        <v>1337</v>
      </c>
      <c r="AS1" s="11" t="s">
        <v>1338</v>
      </c>
      <c r="AT1" s="11" t="s">
        <v>1339</v>
      </c>
      <c r="AU1" s="11" t="s">
        <v>1340</v>
      </c>
      <c r="AV1" s="11" t="s">
        <v>1341</v>
      </c>
      <c r="AW1" s="11" t="s">
        <v>1342</v>
      </c>
      <c r="AX1" s="11" t="s">
        <v>1343</v>
      </c>
      <c r="AY1" s="11" t="s">
        <v>1344</v>
      </c>
      <c r="AZ1" s="11" t="s">
        <v>2</v>
      </c>
      <c r="BA1" s="11" t="s">
        <v>3</v>
      </c>
      <c r="BB1" s="11" t="s">
        <v>4</v>
      </c>
      <c r="BC1" s="11" t="s">
        <v>5</v>
      </c>
      <c r="BD1" s="11" t="s">
        <v>6</v>
      </c>
      <c r="BE1" s="11" t="s">
        <v>3523</v>
      </c>
      <c r="BF1" s="11" t="s">
        <v>3524</v>
      </c>
      <c r="BG1" s="11" t="s">
        <v>1345</v>
      </c>
      <c r="BH1" s="11" t="s">
        <v>7</v>
      </c>
      <c r="BI1" s="11" t="s">
        <v>1346</v>
      </c>
      <c r="BJ1" s="11" t="s">
        <v>8</v>
      </c>
      <c r="BK1" s="11" t="s">
        <v>3525</v>
      </c>
      <c r="BL1" s="11" t="s">
        <v>9</v>
      </c>
      <c r="BM1" s="11" t="s">
        <v>10</v>
      </c>
      <c r="BN1" s="11" t="s">
        <v>11</v>
      </c>
      <c r="BO1" s="11" t="s">
        <v>12</v>
      </c>
      <c r="BP1" s="11" t="s">
        <v>13</v>
      </c>
      <c r="BQ1" s="11" t="s">
        <v>14</v>
      </c>
      <c r="BR1" s="11" t="s">
        <v>15</v>
      </c>
      <c r="BS1" s="11" t="s">
        <v>16</v>
      </c>
      <c r="BT1" s="11" t="s">
        <v>17</v>
      </c>
      <c r="BU1" s="11" t="s">
        <v>18</v>
      </c>
      <c r="BV1" s="11" t="s">
        <v>19</v>
      </c>
      <c r="BW1" s="11" t="s">
        <v>20</v>
      </c>
      <c r="BX1" s="11" t="s">
        <v>21</v>
      </c>
      <c r="BY1" s="11" t="s">
        <v>22</v>
      </c>
      <c r="BZ1" s="11" t="s">
        <v>23</v>
      </c>
      <c r="CA1" s="11" t="s">
        <v>24</v>
      </c>
      <c r="CB1" s="11" t="s">
        <v>25</v>
      </c>
      <c r="CC1" s="11" t="s">
        <v>26</v>
      </c>
      <c r="CD1" s="11" t="s">
        <v>27</v>
      </c>
      <c r="CE1" s="11" t="s">
        <v>28</v>
      </c>
      <c r="CF1" s="11" t="s">
        <v>29</v>
      </c>
      <c r="CG1" s="11" t="s">
        <v>30</v>
      </c>
      <c r="CH1" s="11" t="s">
        <v>31</v>
      </c>
      <c r="CI1" s="11" t="s">
        <v>32</v>
      </c>
      <c r="CJ1" s="11" t="s">
        <v>33</v>
      </c>
      <c r="CK1" s="11" t="s">
        <v>34</v>
      </c>
      <c r="CL1" s="11" t="s">
        <v>35</v>
      </c>
      <c r="CM1" s="11" t="s">
        <v>36</v>
      </c>
      <c r="CN1" s="11" t="s">
        <v>37</v>
      </c>
      <c r="CO1" s="11" t="s">
        <v>38</v>
      </c>
      <c r="CP1" s="11" t="s">
        <v>39</v>
      </c>
      <c r="CQ1" s="11" t="s">
        <v>40</v>
      </c>
      <c r="CR1" s="11" t="s">
        <v>41</v>
      </c>
      <c r="CS1" s="11" t="s">
        <v>42</v>
      </c>
      <c r="CT1" s="11" t="s">
        <v>43</v>
      </c>
      <c r="CU1" s="11" t="s">
        <v>44</v>
      </c>
    </row>
    <row r="2" spans="1:99" x14ac:dyDescent="0.25">
      <c r="A2" s="9">
        <v>44260</v>
      </c>
      <c r="B2" s="3" t="s">
        <v>45</v>
      </c>
      <c r="C2" s="3" t="s">
        <v>46</v>
      </c>
      <c r="D2" s="3" t="s">
        <v>1423</v>
      </c>
      <c r="E2" s="3" t="s">
        <v>47</v>
      </c>
      <c r="F2" s="3" t="s">
        <v>1456</v>
      </c>
      <c r="G2" s="3" t="s">
        <v>48</v>
      </c>
      <c r="H2" s="3" t="s">
        <v>1500</v>
      </c>
      <c r="I2" s="3" t="s">
        <v>50</v>
      </c>
      <c r="J2" s="3">
        <v>1220</v>
      </c>
      <c r="K2" s="3">
        <v>46</v>
      </c>
      <c r="L2" s="3">
        <v>198</v>
      </c>
      <c r="M2" s="3">
        <v>225</v>
      </c>
      <c r="N2" s="3">
        <v>45</v>
      </c>
      <c r="O2" s="3">
        <v>0</v>
      </c>
      <c r="P2" s="3">
        <v>0</v>
      </c>
      <c r="Q2" s="3">
        <v>0</v>
      </c>
      <c r="R2" s="3">
        <v>0</v>
      </c>
      <c r="S2" s="3">
        <v>91</v>
      </c>
      <c r="T2" s="3">
        <v>42</v>
      </c>
      <c r="U2" s="3" t="s">
        <v>51</v>
      </c>
      <c r="V2" s="3">
        <v>91</v>
      </c>
      <c r="W2" s="3">
        <v>102</v>
      </c>
      <c r="X2" s="3">
        <v>353</v>
      </c>
      <c r="Y2" s="3">
        <v>455</v>
      </c>
      <c r="Z2" s="3" t="s">
        <v>52</v>
      </c>
      <c r="AE2" s="3" t="s">
        <v>52</v>
      </c>
      <c r="AJ2" s="3" t="s">
        <v>52</v>
      </c>
      <c r="AZ2" s="3" t="s">
        <v>52</v>
      </c>
      <c r="BD2" s="3" t="s">
        <v>52</v>
      </c>
      <c r="BH2" s="3" t="s">
        <v>51</v>
      </c>
      <c r="BI2" s="3">
        <v>91</v>
      </c>
      <c r="BJ2" s="3">
        <v>455</v>
      </c>
      <c r="BK2" s="3">
        <v>21</v>
      </c>
      <c r="BL2" s="3" t="s">
        <v>53</v>
      </c>
      <c r="BM2" s="3" t="s">
        <v>54</v>
      </c>
      <c r="BN2" s="3" t="s">
        <v>55</v>
      </c>
      <c r="BO2" s="3" t="s">
        <v>51</v>
      </c>
      <c r="BP2" s="3" t="s">
        <v>56</v>
      </c>
      <c r="BQ2" s="3">
        <v>1</v>
      </c>
      <c r="BR2" s="3">
        <v>0</v>
      </c>
      <c r="BS2" s="3">
        <v>1</v>
      </c>
      <c r="BT2" s="3">
        <v>1</v>
      </c>
      <c r="BU2" s="3">
        <v>0</v>
      </c>
      <c r="BV2" s="3">
        <v>1</v>
      </c>
      <c r="BW2" s="3">
        <v>0</v>
      </c>
      <c r="BX2" s="3">
        <v>1</v>
      </c>
      <c r="BY2" s="3">
        <v>1</v>
      </c>
      <c r="BZ2" s="3" t="s">
        <v>57</v>
      </c>
      <c r="CA2" s="3">
        <v>4</v>
      </c>
      <c r="CB2" s="3" t="s">
        <v>58</v>
      </c>
      <c r="CE2" s="3">
        <v>4</v>
      </c>
      <c r="CF2" s="3" t="s">
        <v>59</v>
      </c>
      <c r="CK2" s="3">
        <v>3</v>
      </c>
      <c r="CL2" s="3" t="s">
        <v>60</v>
      </c>
      <c r="CO2" s="3">
        <v>3</v>
      </c>
      <c r="CP2" s="3" t="s">
        <v>61</v>
      </c>
      <c r="CQ2" s="3">
        <v>2</v>
      </c>
      <c r="CR2" s="3" t="s">
        <v>62</v>
      </c>
      <c r="CS2" s="3">
        <v>290753</v>
      </c>
      <c r="CT2" s="3" t="s">
        <v>63</v>
      </c>
      <c r="CU2" s="3">
        <v>60</v>
      </c>
    </row>
    <row r="3" spans="1:99" x14ac:dyDescent="0.25">
      <c r="A3" s="9">
        <v>44251</v>
      </c>
      <c r="B3" s="3" t="s">
        <v>45</v>
      </c>
      <c r="C3" s="3" t="s">
        <v>46</v>
      </c>
      <c r="D3" s="3" t="s">
        <v>1423</v>
      </c>
      <c r="E3" s="3" t="s">
        <v>47</v>
      </c>
      <c r="F3" s="3" t="s">
        <v>1456</v>
      </c>
      <c r="G3" s="3" t="s">
        <v>64</v>
      </c>
      <c r="H3" s="3" t="s">
        <v>2841</v>
      </c>
      <c r="I3" s="3" t="s">
        <v>50</v>
      </c>
      <c r="J3" s="3">
        <v>1600</v>
      </c>
      <c r="K3" s="3">
        <v>16</v>
      </c>
      <c r="L3" s="3">
        <v>304</v>
      </c>
      <c r="M3" s="3">
        <v>5</v>
      </c>
      <c r="N3" s="3">
        <v>1</v>
      </c>
      <c r="O3" s="3">
        <v>0</v>
      </c>
      <c r="P3" s="3">
        <v>0</v>
      </c>
      <c r="Q3" s="3">
        <v>0</v>
      </c>
      <c r="R3" s="3">
        <v>0</v>
      </c>
      <c r="S3" s="3">
        <v>17</v>
      </c>
      <c r="T3" s="3">
        <v>0</v>
      </c>
      <c r="U3" s="3" t="s">
        <v>51</v>
      </c>
      <c r="V3" s="3">
        <v>17</v>
      </c>
      <c r="W3" s="3">
        <v>40</v>
      </c>
      <c r="X3" s="3">
        <v>45</v>
      </c>
      <c r="Y3" s="3">
        <v>85</v>
      </c>
      <c r="Z3" s="3" t="s">
        <v>52</v>
      </c>
      <c r="AE3" s="3" t="s">
        <v>51</v>
      </c>
      <c r="AF3" s="3">
        <v>7</v>
      </c>
      <c r="AG3" s="3">
        <v>35</v>
      </c>
      <c r="AH3" s="3">
        <v>14</v>
      </c>
      <c r="AI3" s="3">
        <v>21</v>
      </c>
      <c r="AJ3" s="3" t="s">
        <v>52</v>
      </c>
      <c r="AZ3" s="3" t="s">
        <v>52</v>
      </c>
      <c r="BD3" s="3" t="s">
        <v>52</v>
      </c>
      <c r="BH3" s="3" t="s">
        <v>51</v>
      </c>
      <c r="BI3" s="3">
        <v>17</v>
      </c>
      <c r="BJ3" s="3">
        <v>85</v>
      </c>
      <c r="BK3" s="3">
        <v>8</v>
      </c>
      <c r="BL3" s="3" t="s">
        <v>53</v>
      </c>
      <c r="BM3" s="3" t="s">
        <v>65</v>
      </c>
      <c r="BN3" s="3" t="s">
        <v>54</v>
      </c>
      <c r="BO3" s="3" t="s">
        <v>51</v>
      </c>
      <c r="BP3" s="3" t="s">
        <v>66</v>
      </c>
      <c r="BQ3" s="3">
        <v>1</v>
      </c>
      <c r="BR3" s="3">
        <v>0</v>
      </c>
      <c r="BS3" s="3">
        <v>0</v>
      </c>
      <c r="BT3" s="3">
        <v>1</v>
      </c>
      <c r="BU3" s="3">
        <v>0</v>
      </c>
      <c r="BV3" s="3">
        <v>0</v>
      </c>
      <c r="BW3" s="3">
        <v>0</v>
      </c>
      <c r="BX3" s="3">
        <v>1</v>
      </c>
      <c r="BY3" s="3">
        <v>1</v>
      </c>
      <c r="BZ3" s="3" t="s">
        <v>67</v>
      </c>
      <c r="CA3" s="3">
        <v>2</v>
      </c>
      <c r="CB3" s="3" t="s">
        <v>68</v>
      </c>
      <c r="CO3" s="3">
        <v>2</v>
      </c>
      <c r="CP3" s="3" t="s">
        <v>69</v>
      </c>
      <c r="CQ3" s="3">
        <v>1</v>
      </c>
      <c r="CR3" s="3" t="s">
        <v>70</v>
      </c>
      <c r="CS3" s="3">
        <v>267558</v>
      </c>
      <c r="CT3" s="3" t="s">
        <v>71</v>
      </c>
      <c r="CU3" s="3">
        <v>6</v>
      </c>
    </row>
    <row r="4" spans="1:99" x14ac:dyDescent="0.25">
      <c r="A4" s="9">
        <v>44251</v>
      </c>
      <c r="B4" s="3" t="s">
        <v>45</v>
      </c>
      <c r="C4" s="3" t="s">
        <v>46</v>
      </c>
      <c r="D4" s="3" t="s">
        <v>1423</v>
      </c>
      <c r="E4" s="3" t="s">
        <v>47</v>
      </c>
      <c r="F4" s="3" t="s">
        <v>1456</v>
      </c>
      <c r="G4" s="3" t="s">
        <v>72</v>
      </c>
      <c r="H4" s="3" t="s">
        <v>1498</v>
      </c>
      <c r="I4" s="3" t="s">
        <v>50</v>
      </c>
      <c r="J4" s="3">
        <v>3000</v>
      </c>
      <c r="K4" s="3">
        <v>250</v>
      </c>
      <c r="L4" s="3">
        <v>350</v>
      </c>
      <c r="M4" s="3">
        <v>4</v>
      </c>
      <c r="N4" s="3">
        <v>0</v>
      </c>
      <c r="O4" s="3">
        <v>4</v>
      </c>
      <c r="P4" s="3">
        <v>0</v>
      </c>
      <c r="Q4" s="3">
        <v>0</v>
      </c>
      <c r="R4" s="3">
        <v>0</v>
      </c>
      <c r="S4" s="3">
        <v>180</v>
      </c>
      <c r="T4" s="3">
        <v>210</v>
      </c>
      <c r="U4" s="3" t="s">
        <v>51</v>
      </c>
      <c r="V4" s="3">
        <v>180</v>
      </c>
      <c r="W4" s="3">
        <v>360</v>
      </c>
      <c r="X4" s="3">
        <v>540</v>
      </c>
      <c r="Y4" s="3">
        <v>900</v>
      </c>
      <c r="Z4" s="3" t="s">
        <v>52</v>
      </c>
      <c r="AE4" s="3" t="s">
        <v>52</v>
      </c>
      <c r="AJ4" s="3" t="s">
        <v>52</v>
      </c>
      <c r="AZ4" s="3" t="s">
        <v>52</v>
      </c>
      <c r="BD4" s="3" t="s">
        <v>52</v>
      </c>
      <c r="BH4" s="3" t="s">
        <v>51</v>
      </c>
      <c r="BI4" s="3">
        <v>180</v>
      </c>
      <c r="BJ4" s="3">
        <v>900</v>
      </c>
      <c r="BK4" s="3">
        <v>36</v>
      </c>
      <c r="BL4" s="3" t="s">
        <v>65</v>
      </c>
      <c r="BM4" s="3" t="s">
        <v>53</v>
      </c>
      <c r="BN4" s="3" t="s">
        <v>73</v>
      </c>
      <c r="BO4" s="3" t="s">
        <v>51</v>
      </c>
      <c r="BP4" s="3" t="s">
        <v>74</v>
      </c>
      <c r="BQ4" s="3">
        <v>1</v>
      </c>
      <c r="BR4" s="3">
        <v>1</v>
      </c>
      <c r="BS4" s="3">
        <v>1</v>
      </c>
      <c r="BT4" s="3">
        <v>1</v>
      </c>
      <c r="BU4" s="3">
        <v>1</v>
      </c>
      <c r="BV4" s="3">
        <v>0</v>
      </c>
      <c r="BW4" s="3">
        <v>0</v>
      </c>
      <c r="BX4" s="3">
        <v>1</v>
      </c>
      <c r="BY4" s="3">
        <v>1</v>
      </c>
      <c r="BZ4" s="3" t="s">
        <v>75</v>
      </c>
      <c r="CA4" s="3">
        <v>2</v>
      </c>
      <c r="CB4" s="3" t="s">
        <v>76</v>
      </c>
      <c r="CC4" s="3">
        <v>1</v>
      </c>
      <c r="CD4" s="3" t="s">
        <v>77</v>
      </c>
      <c r="CE4" s="3">
        <v>1</v>
      </c>
      <c r="CF4" s="3" t="s">
        <v>78</v>
      </c>
      <c r="CI4" s="3">
        <v>2</v>
      </c>
      <c r="CJ4" s="3" t="s">
        <v>79</v>
      </c>
      <c r="CO4" s="3">
        <v>1</v>
      </c>
      <c r="CP4" s="3" t="s">
        <v>78</v>
      </c>
      <c r="CQ4" s="3">
        <v>1</v>
      </c>
      <c r="CR4" s="3" t="s">
        <v>78</v>
      </c>
      <c r="CS4" s="3">
        <v>267560</v>
      </c>
      <c r="CT4" s="3" t="s">
        <v>80</v>
      </c>
      <c r="CU4" s="3">
        <v>7</v>
      </c>
    </row>
    <row r="5" spans="1:99" x14ac:dyDescent="0.25">
      <c r="A5" s="9">
        <v>44251</v>
      </c>
      <c r="B5" s="3" t="s">
        <v>45</v>
      </c>
      <c r="C5" s="3" t="s">
        <v>46</v>
      </c>
      <c r="D5" s="3" t="s">
        <v>1423</v>
      </c>
      <c r="E5" s="3" t="s">
        <v>47</v>
      </c>
      <c r="F5" s="3" t="s">
        <v>1456</v>
      </c>
      <c r="G5" s="3" t="s">
        <v>81</v>
      </c>
      <c r="H5" s="3" t="s">
        <v>2842</v>
      </c>
      <c r="I5" s="3" t="s">
        <v>50</v>
      </c>
      <c r="J5" s="3">
        <v>825</v>
      </c>
      <c r="K5" s="3">
        <v>13</v>
      </c>
      <c r="L5" s="3">
        <v>152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13</v>
      </c>
      <c r="T5" s="3">
        <v>2</v>
      </c>
      <c r="U5" s="3" t="s">
        <v>51</v>
      </c>
      <c r="V5" s="3">
        <v>12</v>
      </c>
      <c r="W5" s="3">
        <v>25</v>
      </c>
      <c r="X5" s="3">
        <v>35</v>
      </c>
      <c r="Y5" s="3">
        <v>60</v>
      </c>
      <c r="Z5" s="3" t="s">
        <v>52</v>
      </c>
      <c r="AE5" s="3" t="s">
        <v>52</v>
      </c>
      <c r="AJ5" s="3" t="s">
        <v>52</v>
      </c>
      <c r="AZ5" s="3" t="s">
        <v>52</v>
      </c>
      <c r="BD5" s="3" t="s">
        <v>52</v>
      </c>
      <c r="BH5" s="3" t="s">
        <v>51</v>
      </c>
      <c r="BI5" s="3">
        <v>12</v>
      </c>
      <c r="BJ5" s="3">
        <v>60</v>
      </c>
      <c r="BK5" s="3">
        <v>8</v>
      </c>
      <c r="BL5" s="3" t="s">
        <v>53</v>
      </c>
      <c r="BM5" s="3" t="s">
        <v>54</v>
      </c>
      <c r="BN5" s="3" t="s">
        <v>55</v>
      </c>
      <c r="BO5" s="3" t="s">
        <v>51</v>
      </c>
      <c r="BP5" s="3" t="s">
        <v>82</v>
      </c>
      <c r="BQ5" s="3">
        <v>1</v>
      </c>
      <c r="BR5" s="3">
        <v>0</v>
      </c>
      <c r="BS5" s="3">
        <v>1</v>
      </c>
      <c r="BT5" s="3">
        <v>0</v>
      </c>
      <c r="BU5" s="3">
        <v>0</v>
      </c>
      <c r="BV5" s="3">
        <v>0</v>
      </c>
      <c r="BW5" s="3">
        <v>0</v>
      </c>
      <c r="BX5" s="3">
        <v>1</v>
      </c>
      <c r="BY5" s="3">
        <v>0</v>
      </c>
      <c r="CA5" s="3">
        <v>1</v>
      </c>
      <c r="CB5" s="3" t="s">
        <v>83</v>
      </c>
      <c r="CE5" s="3">
        <v>1</v>
      </c>
      <c r="CF5" s="3" t="s">
        <v>84</v>
      </c>
      <c r="CO5" s="3">
        <v>2</v>
      </c>
      <c r="CP5" s="3" t="s">
        <v>85</v>
      </c>
      <c r="CS5" s="3">
        <v>267528</v>
      </c>
      <c r="CT5" s="3" t="s">
        <v>86</v>
      </c>
      <c r="CU5" s="3">
        <v>1</v>
      </c>
    </row>
    <row r="6" spans="1:99" x14ac:dyDescent="0.25">
      <c r="A6" s="9">
        <v>44251</v>
      </c>
      <c r="B6" s="3" t="s">
        <v>45</v>
      </c>
      <c r="C6" s="3" t="s">
        <v>46</v>
      </c>
      <c r="D6" s="3" t="s">
        <v>1423</v>
      </c>
      <c r="E6" s="3" t="s">
        <v>47</v>
      </c>
      <c r="F6" s="3" t="s">
        <v>1456</v>
      </c>
      <c r="G6" s="3" t="s">
        <v>87</v>
      </c>
      <c r="H6" s="3" t="s">
        <v>1523</v>
      </c>
      <c r="I6" s="3" t="s">
        <v>50</v>
      </c>
      <c r="J6" s="3">
        <v>360</v>
      </c>
      <c r="K6" s="3">
        <v>0</v>
      </c>
      <c r="L6" s="3">
        <v>72</v>
      </c>
      <c r="M6" s="3">
        <v>15</v>
      </c>
      <c r="N6" s="3">
        <v>3</v>
      </c>
      <c r="O6" s="3">
        <v>0</v>
      </c>
      <c r="P6" s="3">
        <v>0</v>
      </c>
      <c r="Q6" s="3">
        <v>0</v>
      </c>
      <c r="R6" s="3">
        <v>0</v>
      </c>
      <c r="S6" s="3">
        <v>3</v>
      </c>
      <c r="T6" s="3">
        <v>0</v>
      </c>
      <c r="U6" s="3" t="s">
        <v>51</v>
      </c>
      <c r="V6" s="3">
        <v>3</v>
      </c>
      <c r="W6" s="3">
        <v>6</v>
      </c>
      <c r="X6" s="3">
        <v>9</v>
      </c>
      <c r="Y6" s="3">
        <v>15</v>
      </c>
      <c r="Z6" s="3" t="s">
        <v>52</v>
      </c>
      <c r="AE6" s="3" t="s">
        <v>51</v>
      </c>
      <c r="AF6" s="3">
        <v>14</v>
      </c>
      <c r="AG6" s="3">
        <v>70</v>
      </c>
      <c r="AH6" s="3">
        <v>26</v>
      </c>
      <c r="AI6" s="3">
        <v>44</v>
      </c>
      <c r="AJ6" s="3" t="s">
        <v>52</v>
      </c>
      <c r="AZ6" s="3" t="s">
        <v>52</v>
      </c>
      <c r="BD6" s="3" t="s">
        <v>52</v>
      </c>
      <c r="BH6" s="3" t="s">
        <v>51</v>
      </c>
      <c r="BI6" s="3">
        <v>3</v>
      </c>
      <c r="BJ6" s="3">
        <v>15</v>
      </c>
      <c r="BK6" s="3">
        <v>2</v>
      </c>
      <c r="BL6" s="3" t="s">
        <v>53</v>
      </c>
      <c r="BM6" s="3" t="s">
        <v>55</v>
      </c>
      <c r="BN6" s="3" t="s">
        <v>88</v>
      </c>
      <c r="BO6" s="3" t="s">
        <v>51</v>
      </c>
      <c r="BP6" s="3" t="s">
        <v>89</v>
      </c>
      <c r="BQ6" s="3">
        <v>1</v>
      </c>
      <c r="BR6" s="3">
        <v>0</v>
      </c>
      <c r="BS6" s="3">
        <v>1</v>
      </c>
      <c r="BT6" s="3">
        <v>1</v>
      </c>
      <c r="BU6" s="3">
        <v>0</v>
      </c>
      <c r="BV6" s="3">
        <v>0</v>
      </c>
      <c r="BW6" s="3">
        <v>0</v>
      </c>
      <c r="BX6" s="3">
        <v>1</v>
      </c>
      <c r="BY6" s="3">
        <v>0</v>
      </c>
      <c r="CA6" s="3">
        <v>4</v>
      </c>
      <c r="CB6" s="3" t="s">
        <v>90</v>
      </c>
      <c r="CE6" s="3">
        <v>6</v>
      </c>
      <c r="CF6" s="3" t="s">
        <v>91</v>
      </c>
      <c r="CO6" s="3">
        <v>2</v>
      </c>
      <c r="CP6" s="3" t="s">
        <v>92</v>
      </c>
      <c r="CS6" s="3">
        <v>267529</v>
      </c>
      <c r="CT6" s="3" t="s">
        <v>93</v>
      </c>
      <c r="CU6" s="3">
        <v>2</v>
      </c>
    </row>
    <row r="7" spans="1:99" x14ac:dyDescent="0.25">
      <c r="A7" s="9">
        <v>44252</v>
      </c>
      <c r="B7" s="3" t="s">
        <v>45</v>
      </c>
      <c r="C7" s="3" t="s">
        <v>46</v>
      </c>
      <c r="D7" s="3" t="s">
        <v>1423</v>
      </c>
      <c r="E7" s="3" t="s">
        <v>47</v>
      </c>
      <c r="F7" s="3" t="s">
        <v>1456</v>
      </c>
      <c r="G7" s="3" t="s">
        <v>94</v>
      </c>
      <c r="H7" s="3" t="s">
        <v>2833</v>
      </c>
      <c r="I7" s="3" t="s">
        <v>50</v>
      </c>
      <c r="J7" s="3">
        <v>890</v>
      </c>
      <c r="K7" s="3">
        <v>18</v>
      </c>
      <c r="L7" s="3">
        <v>160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18</v>
      </c>
      <c r="T7" s="3">
        <v>3</v>
      </c>
      <c r="U7" s="3" t="s">
        <v>51</v>
      </c>
      <c r="V7" s="3">
        <v>18</v>
      </c>
      <c r="W7" s="3">
        <v>38</v>
      </c>
      <c r="X7" s="3">
        <v>54</v>
      </c>
      <c r="Y7" s="3">
        <v>92</v>
      </c>
      <c r="Z7" s="3" t="s">
        <v>52</v>
      </c>
      <c r="AE7" s="3" t="s">
        <v>52</v>
      </c>
      <c r="AJ7" s="3" t="s">
        <v>52</v>
      </c>
      <c r="AZ7" s="3" t="s">
        <v>52</v>
      </c>
      <c r="BD7" s="3" t="s">
        <v>52</v>
      </c>
      <c r="BH7" s="3" t="s">
        <v>51</v>
      </c>
      <c r="BI7" s="3">
        <v>18</v>
      </c>
      <c r="BJ7" s="3">
        <v>92</v>
      </c>
      <c r="BK7" s="3">
        <v>10</v>
      </c>
      <c r="BL7" s="3" t="s">
        <v>53</v>
      </c>
      <c r="BM7" s="3" t="s">
        <v>54</v>
      </c>
      <c r="BN7" s="3" t="s">
        <v>88</v>
      </c>
      <c r="BO7" s="3" t="s">
        <v>51</v>
      </c>
      <c r="BP7" s="3" t="s">
        <v>73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0</v>
      </c>
      <c r="BX7" s="3">
        <v>0</v>
      </c>
      <c r="BY7" s="3">
        <v>1</v>
      </c>
      <c r="BZ7" s="3" t="s">
        <v>57</v>
      </c>
      <c r="CQ7" s="3">
        <v>1</v>
      </c>
      <c r="CR7" s="3" t="s">
        <v>95</v>
      </c>
      <c r="CS7" s="3">
        <v>267530</v>
      </c>
      <c r="CT7" s="3" t="s">
        <v>96</v>
      </c>
      <c r="CU7" s="3">
        <v>3</v>
      </c>
    </row>
    <row r="8" spans="1:99" x14ac:dyDescent="0.25">
      <c r="A8" s="9">
        <v>44252</v>
      </c>
      <c r="B8" s="3" t="s">
        <v>45</v>
      </c>
      <c r="C8" s="3" t="s">
        <v>46</v>
      </c>
      <c r="D8" s="3" t="s">
        <v>1423</v>
      </c>
      <c r="E8" s="3" t="s">
        <v>47</v>
      </c>
      <c r="F8" s="3" t="s">
        <v>1456</v>
      </c>
      <c r="G8" s="3" t="s">
        <v>97</v>
      </c>
      <c r="H8" s="3" t="s">
        <v>1789</v>
      </c>
      <c r="I8" s="3" t="s">
        <v>50</v>
      </c>
      <c r="J8" s="3">
        <v>77</v>
      </c>
      <c r="K8" s="3">
        <v>6</v>
      </c>
      <c r="L8" s="3">
        <v>71</v>
      </c>
      <c r="M8" s="3">
        <v>1</v>
      </c>
      <c r="N8" s="3">
        <v>1</v>
      </c>
      <c r="O8" s="3">
        <v>0</v>
      </c>
      <c r="P8" s="3">
        <v>6</v>
      </c>
      <c r="Q8" s="3">
        <v>2</v>
      </c>
      <c r="R8" s="3">
        <v>0</v>
      </c>
      <c r="S8" s="3">
        <v>9</v>
      </c>
      <c r="T8" s="3">
        <v>3</v>
      </c>
      <c r="U8" s="3" t="s">
        <v>51</v>
      </c>
      <c r="V8" s="3">
        <v>9</v>
      </c>
      <c r="W8" s="3">
        <v>28</v>
      </c>
      <c r="X8" s="3">
        <v>25</v>
      </c>
      <c r="Y8" s="3">
        <v>53</v>
      </c>
      <c r="Z8" s="3" t="s">
        <v>51</v>
      </c>
      <c r="AA8" s="3" t="s">
        <v>47</v>
      </c>
      <c r="AB8" s="3" t="s">
        <v>98</v>
      </c>
      <c r="AC8" s="3">
        <v>1</v>
      </c>
      <c r="AD8" s="3">
        <v>4</v>
      </c>
      <c r="AE8" s="3" t="s">
        <v>52</v>
      </c>
      <c r="AJ8" s="3" t="s">
        <v>52</v>
      </c>
      <c r="AZ8" s="3" t="s">
        <v>52</v>
      </c>
      <c r="BD8" s="3" t="s">
        <v>52</v>
      </c>
      <c r="BH8" s="3" t="s">
        <v>51</v>
      </c>
      <c r="BI8" s="3">
        <v>9</v>
      </c>
      <c r="BJ8" s="3">
        <v>53</v>
      </c>
      <c r="BK8" s="3">
        <v>6</v>
      </c>
      <c r="BL8" s="3" t="s">
        <v>53</v>
      </c>
      <c r="BM8" s="3" t="s">
        <v>54</v>
      </c>
      <c r="BN8" s="3" t="s">
        <v>55</v>
      </c>
      <c r="BO8" s="3" t="s">
        <v>51</v>
      </c>
      <c r="BP8" s="3" t="s">
        <v>99</v>
      </c>
      <c r="BQ8" s="3">
        <v>0</v>
      </c>
      <c r="BR8" s="3">
        <v>1</v>
      </c>
      <c r="BS8" s="3">
        <v>1</v>
      </c>
      <c r="BT8" s="3">
        <v>1</v>
      </c>
      <c r="BU8" s="3">
        <v>1</v>
      </c>
      <c r="BV8" s="3">
        <v>1</v>
      </c>
      <c r="BW8" s="3">
        <v>0</v>
      </c>
      <c r="BX8" s="3">
        <v>1</v>
      </c>
      <c r="BY8" s="3">
        <v>0</v>
      </c>
      <c r="CC8" s="3">
        <v>1</v>
      </c>
      <c r="CD8" s="3" t="s">
        <v>100</v>
      </c>
      <c r="CE8" s="3">
        <v>1</v>
      </c>
      <c r="CF8" s="3" t="s">
        <v>101</v>
      </c>
      <c r="CI8" s="3">
        <v>1</v>
      </c>
      <c r="CJ8" s="3" t="s">
        <v>102</v>
      </c>
      <c r="CK8" s="3">
        <v>4</v>
      </c>
      <c r="CL8" s="3" t="s">
        <v>103</v>
      </c>
      <c r="CO8" s="3">
        <v>1</v>
      </c>
      <c r="CP8" s="3" t="s">
        <v>104</v>
      </c>
      <c r="CS8" s="3">
        <v>267561</v>
      </c>
      <c r="CT8" s="3" t="s">
        <v>105</v>
      </c>
      <c r="CU8" s="3">
        <v>8</v>
      </c>
    </row>
    <row r="9" spans="1:99" x14ac:dyDescent="0.25">
      <c r="A9" s="9">
        <v>44252</v>
      </c>
      <c r="B9" s="3" t="s">
        <v>45</v>
      </c>
      <c r="C9" s="3" t="s">
        <v>46</v>
      </c>
      <c r="D9" s="3" t="s">
        <v>1423</v>
      </c>
      <c r="E9" s="3" t="s">
        <v>47</v>
      </c>
      <c r="F9" s="3" t="s">
        <v>1456</v>
      </c>
      <c r="G9" s="3" t="s">
        <v>106</v>
      </c>
      <c r="H9" s="3" t="s">
        <v>2861</v>
      </c>
      <c r="I9" s="3" t="s">
        <v>50</v>
      </c>
      <c r="J9" s="3">
        <v>470</v>
      </c>
      <c r="K9" s="3">
        <v>20</v>
      </c>
      <c r="L9" s="3">
        <v>64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20</v>
      </c>
      <c r="T9" s="3">
        <v>0</v>
      </c>
      <c r="U9" s="3" t="s">
        <v>51</v>
      </c>
      <c r="V9" s="3">
        <v>20</v>
      </c>
      <c r="W9" s="3">
        <v>67</v>
      </c>
      <c r="X9" s="3">
        <v>53</v>
      </c>
      <c r="Y9" s="3">
        <v>120</v>
      </c>
      <c r="Z9" s="3" t="s">
        <v>52</v>
      </c>
      <c r="AE9" s="3" t="s">
        <v>52</v>
      </c>
      <c r="AJ9" s="3" t="s">
        <v>52</v>
      </c>
      <c r="AZ9" s="3" t="s">
        <v>52</v>
      </c>
      <c r="BD9" s="3" t="s">
        <v>52</v>
      </c>
      <c r="BH9" s="3" t="s">
        <v>51</v>
      </c>
      <c r="BI9" s="3">
        <v>20</v>
      </c>
      <c r="BJ9" s="3">
        <v>120</v>
      </c>
      <c r="BK9" s="3">
        <v>13</v>
      </c>
      <c r="BL9" s="3" t="s">
        <v>53</v>
      </c>
      <c r="BM9" s="3" t="s">
        <v>54</v>
      </c>
      <c r="BN9" s="3" t="s">
        <v>65</v>
      </c>
      <c r="BO9" s="3" t="s">
        <v>51</v>
      </c>
      <c r="BP9" s="3" t="s">
        <v>107</v>
      </c>
      <c r="BQ9" s="3">
        <v>1</v>
      </c>
      <c r="BR9" s="3">
        <v>0</v>
      </c>
      <c r="BS9" s="3">
        <v>1</v>
      </c>
      <c r="BT9" s="3">
        <v>0</v>
      </c>
      <c r="BU9" s="3">
        <v>1</v>
      </c>
      <c r="BV9" s="3">
        <v>0</v>
      </c>
      <c r="BW9" s="3">
        <v>0</v>
      </c>
      <c r="BX9" s="3">
        <v>0</v>
      </c>
      <c r="BY9" s="3">
        <v>0</v>
      </c>
      <c r="CA9" s="3">
        <v>2</v>
      </c>
      <c r="CB9" s="3" t="s">
        <v>108</v>
      </c>
      <c r="CE9" s="3">
        <v>1</v>
      </c>
      <c r="CF9" s="3" t="s">
        <v>109</v>
      </c>
      <c r="CI9" s="3">
        <v>1</v>
      </c>
      <c r="CJ9" s="3" t="s">
        <v>110</v>
      </c>
      <c r="CS9" s="3">
        <v>267562</v>
      </c>
      <c r="CT9" s="3" t="s">
        <v>111</v>
      </c>
      <c r="CU9" s="3">
        <v>9</v>
      </c>
    </row>
    <row r="10" spans="1:99" x14ac:dyDescent="0.25">
      <c r="A10" s="9">
        <v>44253</v>
      </c>
      <c r="B10" s="3" t="s">
        <v>45</v>
      </c>
      <c r="C10" s="3" t="s">
        <v>46</v>
      </c>
      <c r="D10" s="3" t="s">
        <v>1423</v>
      </c>
      <c r="E10" s="3" t="s">
        <v>47</v>
      </c>
      <c r="F10" s="3" t="s">
        <v>1456</v>
      </c>
      <c r="G10" s="3" t="s">
        <v>112</v>
      </c>
      <c r="H10" s="3" t="s">
        <v>1499</v>
      </c>
      <c r="I10" s="3" t="s">
        <v>50</v>
      </c>
      <c r="J10" s="3">
        <v>630</v>
      </c>
      <c r="K10" s="3">
        <v>11</v>
      </c>
      <c r="L10" s="3">
        <v>45</v>
      </c>
      <c r="M10" s="3">
        <v>200</v>
      </c>
      <c r="N10" s="3">
        <v>15</v>
      </c>
      <c r="O10" s="3">
        <v>25</v>
      </c>
      <c r="P10" s="3">
        <v>0</v>
      </c>
      <c r="Q10" s="3">
        <v>0</v>
      </c>
      <c r="R10" s="3">
        <v>0</v>
      </c>
      <c r="S10" s="3">
        <v>26</v>
      </c>
      <c r="T10" s="3">
        <v>0</v>
      </c>
      <c r="U10" s="3" t="s">
        <v>51</v>
      </c>
      <c r="V10" s="3">
        <v>26</v>
      </c>
      <c r="W10" s="3">
        <v>70</v>
      </c>
      <c r="X10" s="3">
        <v>95</v>
      </c>
      <c r="Y10" s="3">
        <v>165</v>
      </c>
      <c r="Z10" s="3" t="s">
        <v>51</v>
      </c>
      <c r="AA10" s="3" t="s">
        <v>47</v>
      </c>
      <c r="AB10" s="3" t="s">
        <v>112</v>
      </c>
      <c r="AC10" s="3">
        <v>2</v>
      </c>
      <c r="AD10" s="3">
        <v>11</v>
      </c>
      <c r="AE10" s="3" t="s">
        <v>51</v>
      </c>
      <c r="AF10" s="3">
        <v>6</v>
      </c>
      <c r="AG10" s="3">
        <v>45</v>
      </c>
      <c r="AH10" s="3">
        <v>20</v>
      </c>
      <c r="AI10" s="3">
        <v>25</v>
      </c>
      <c r="AJ10" s="3" t="s">
        <v>52</v>
      </c>
      <c r="AZ10" s="3" t="s">
        <v>52</v>
      </c>
      <c r="BD10" s="3" t="s">
        <v>52</v>
      </c>
      <c r="BH10" s="3" t="s">
        <v>51</v>
      </c>
      <c r="BI10" s="3">
        <v>26</v>
      </c>
      <c r="BJ10" s="3">
        <v>165</v>
      </c>
      <c r="BK10" s="3">
        <v>9</v>
      </c>
      <c r="BL10" s="3" t="s">
        <v>53</v>
      </c>
      <c r="BM10" s="3" t="s">
        <v>65</v>
      </c>
      <c r="BN10" s="3" t="s">
        <v>54</v>
      </c>
      <c r="BO10" s="3" t="s">
        <v>51</v>
      </c>
      <c r="BP10" s="3" t="s">
        <v>113</v>
      </c>
      <c r="BQ10" s="3">
        <v>1</v>
      </c>
      <c r="BR10" s="3">
        <v>0</v>
      </c>
      <c r="BS10" s="3">
        <v>0</v>
      </c>
      <c r="BT10" s="3">
        <v>1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CA10" s="3">
        <v>3</v>
      </c>
      <c r="CB10" s="3" t="s">
        <v>114</v>
      </c>
      <c r="CS10" s="3">
        <v>290760</v>
      </c>
      <c r="CT10" s="3" t="s">
        <v>115</v>
      </c>
      <c r="CU10" s="3">
        <v>61</v>
      </c>
    </row>
    <row r="11" spans="1:99" x14ac:dyDescent="0.25">
      <c r="A11" s="9">
        <v>44252</v>
      </c>
      <c r="B11" s="3" t="s">
        <v>45</v>
      </c>
      <c r="C11" s="3" t="s">
        <v>46</v>
      </c>
      <c r="D11" s="3" t="s">
        <v>1423</v>
      </c>
      <c r="E11" s="3" t="s">
        <v>47</v>
      </c>
      <c r="F11" s="3" t="s">
        <v>1456</v>
      </c>
      <c r="G11" s="3" t="s">
        <v>116</v>
      </c>
      <c r="H11" s="3" t="s">
        <v>1457</v>
      </c>
      <c r="I11" s="3" t="s">
        <v>50</v>
      </c>
      <c r="J11" s="3">
        <v>480</v>
      </c>
      <c r="K11" s="3">
        <v>20</v>
      </c>
      <c r="L11" s="3">
        <v>71</v>
      </c>
      <c r="M11" s="3">
        <v>16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23</v>
      </c>
      <c r="T11" s="3">
        <v>0</v>
      </c>
      <c r="U11" s="3" t="s">
        <v>51</v>
      </c>
      <c r="V11" s="3">
        <v>23</v>
      </c>
      <c r="W11" s="3">
        <v>53</v>
      </c>
      <c r="X11" s="3">
        <v>80</v>
      </c>
      <c r="Y11" s="3">
        <v>133</v>
      </c>
      <c r="Z11" s="3" t="s">
        <v>51</v>
      </c>
      <c r="AA11" s="3" t="s">
        <v>117</v>
      </c>
      <c r="AB11" s="3" t="s">
        <v>94</v>
      </c>
      <c r="AC11" s="3">
        <v>2</v>
      </c>
      <c r="AD11" s="3">
        <v>7</v>
      </c>
      <c r="AE11" s="3" t="s">
        <v>51</v>
      </c>
      <c r="AF11" s="3">
        <v>5</v>
      </c>
      <c r="AG11" s="3">
        <v>44</v>
      </c>
      <c r="AH11" s="3">
        <v>16</v>
      </c>
      <c r="AI11" s="3">
        <v>28</v>
      </c>
      <c r="AJ11" s="3" t="s">
        <v>52</v>
      </c>
      <c r="AZ11" s="3" t="s">
        <v>52</v>
      </c>
      <c r="BD11" s="3" t="s">
        <v>52</v>
      </c>
      <c r="BH11" s="3" t="s">
        <v>51</v>
      </c>
      <c r="BI11" s="3">
        <v>23</v>
      </c>
      <c r="BJ11" s="3">
        <v>133</v>
      </c>
      <c r="BK11" s="3">
        <v>11</v>
      </c>
      <c r="BL11" s="3" t="s">
        <v>53</v>
      </c>
      <c r="BM11" s="3" t="s">
        <v>54</v>
      </c>
      <c r="BN11" s="3" t="s">
        <v>73</v>
      </c>
      <c r="BO11" s="3" t="s">
        <v>51</v>
      </c>
      <c r="BP11" s="3" t="s">
        <v>118</v>
      </c>
      <c r="BQ11" s="3">
        <v>0</v>
      </c>
      <c r="BR11" s="3">
        <v>0</v>
      </c>
      <c r="BS11" s="3">
        <v>0</v>
      </c>
      <c r="BT11" s="3">
        <v>1</v>
      </c>
      <c r="BU11" s="3">
        <v>0</v>
      </c>
      <c r="BV11" s="3">
        <v>0</v>
      </c>
      <c r="BW11" s="3">
        <v>0</v>
      </c>
      <c r="BX11" s="3">
        <v>1</v>
      </c>
      <c r="BY11" s="3">
        <v>0</v>
      </c>
      <c r="CO11" s="3">
        <v>1</v>
      </c>
      <c r="CP11" s="3" t="s">
        <v>119</v>
      </c>
      <c r="CS11" s="3">
        <v>267532</v>
      </c>
      <c r="CT11" s="3" t="s">
        <v>120</v>
      </c>
      <c r="CU11" s="3">
        <v>5</v>
      </c>
    </row>
    <row r="12" spans="1:99" x14ac:dyDescent="0.25">
      <c r="A12" s="9">
        <v>44253</v>
      </c>
      <c r="B12" s="3" t="s">
        <v>45</v>
      </c>
      <c r="C12" s="3" t="s">
        <v>46</v>
      </c>
      <c r="D12" s="3" t="s">
        <v>1423</v>
      </c>
      <c r="E12" s="3" t="s">
        <v>47</v>
      </c>
      <c r="F12" s="3" t="s">
        <v>1456</v>
      </c>
      <c r="G12" s="3" t="s">
        <v>98</v>
      </c>
      <c r="H12" s="3" t="s">
        <v>1501</v>
      </c>
      <c r="I12" s="3" t="s">
        <v>50</v>
      </c>
      <c r="J12" s="3">
        <v>535</v>
      </c>
      <c r="K12" s="3">
        <v>5</v>
      </c>
      <c r="L12" s="3">
        <v>68</v>
      </c>
      <c r="M12" s="3">
        <v>151</v>
      </c>
      <c r="N12" s="3">
        <v>15</v>
      </c>
      <c r="O12" s="3">
        <v>16</v>
      </c>
      <c r="P12" s="3">
        <v>0</v>
      </c>
      <c r="Q12" s="3">
        <v>0</v>
      </c>
      <c r="R12" s="3">
        <v>0</v>
      </c>
      <c r="S12" s="3">
        <v>20</v>
      </c>
      <c r="T12" s="3">
        <v>0</v>
      </c>
      <c r="U12" s="3" t="s">
        <v>51</v>
      </c>
      <c r="V12" s="3">
        <v>20</v>
      </c>
      <c r="W12" s="3">
        <v>49</v>
      </c>
      <c r="X12" s="3">
        <v>54</v>
      </c>
      <c r="Y12" s="3">
        <v>103</v>
      </c>
      <c r="Z12" s="3" t="s">
        <v>52</v>
      </c>
      <c r="AE12" s="3" t="s">
        <v>52</v>
      </c>
      <c r="AJ12" s="3" t="s">
        <v>52</v>
      </c>
      <c r="AZ12" s="3" t="s">
        <v>52</v>
      </c>
      <c r="BD12" s="3" t="s">
        <v>52</v>
      </c>
      <c r="BH12" s="3" t="s">
        <v>51</v>
      </c>
      <c r="BI12" s="3">
        <v>20</v>
      </c>
      <c r="BJ12" s="3">
        <v>103</v>
      </c>
      <c r="BK12" s="3">
        <v>9</v>
      </c>
      <c r="BL12" s="3" t="s">
        <v>53</v>
      </c>
      <c r="BM12" s="3" t="s">
        <v>54</v>
      </c>
      <c r="BN12" s="3" t="s">
        <v>88</v>
      </c>
      <c r="BO12" s="3" t="s">
        <v>51</v>
      </c>
      <c r="BP12" s="3" t="s">
        <v>121</v>
      </c>
      <c r="BQ12" s="3">
        <v>1</v>
      </c>
      <c r="BR12" s="3">
        <v>0</v>
      </c>
      <c r="BS12" s="3">
        <v>1</v>
      </c>
      <c r="BT12" s="3">
        <v>1</v>
      </c>
      <c r="BU12" s="3">
        <v>0</v>
      </c>
      <c r="BV12" s="3">
        <v>0</v>
      </c>
      <c r="BW12" s="3">
        <v>0</v>
      </c>
      <c r="BX12" s="3">
        <v>0</v>
      </c>
      <c r="BY12" s="3">
        <v>0</v>
      </c>
      <c r="CA12" s="3">
        <v>1</v>
      </c>
      <c r="CB12" s="3" t="s">
        <v>122</v>
      </c>
      <c r="CE12" s="3">
        <v>6</v>
      </c>
      <c r="CF12" s="3" t="s">
        <v>123</v>
      </c>
      <c r="CS12" s="3">
        <v>290742</v>
      </c>
      <c r="CT12" s="3" t="s">
        <v>124</v>
      </c>
      <c r="CU12" s="3">
        <v>49</v>
      </c>
    </row>
    <row r="13" spans="1:99" x14ac:dyDescent="0.25">
      <c r="A13" s="9">
        <v>44253</v>
      </c>
      <c r="B13" s="3" t="s">
        <v>45</v>
      </c>
      <c r="C13" s="3" t="s">
        <v>46</v>
      </c>
      <c r="D13" s="3" t="s">
        <v>1423</v>
      </c>
      <c r="E13" s="3" t="s">
        <v>47</v>
      </c>
      <c r="F13" s="3" t="s">
        <v>1456</v>
      </c>
      <c r="G13" s="3" t="s">
        <v>125</v>
      </c>
      <c r="H13" s="3" t="s">
        <v>2652</v>
      </c>
      <c r="I13" s="3" t="s">
        <v>50</v>
      </c>
      <c r="J13" s="3">
        <v>730</v>
      </c>
      <c r="K13" s="3">
        <v>25</v>
      </c>
      <c r="L13" s="3">
        <v>121</v>
      </c>
      <c r="M13" s="3">
        <v>85</v>
      </c>
      <c r="N13" s="3">
        <v>17</v>
      </c>
      <c r="O13" s="3">
        <v>0</v>
      </c>
      <c r="P13" s="3">
        <v>0</v>
      </c>
      <c r="Q13" s="3">
        <v>0</v>
      </c>
      <c r="R13" s="3">
        <v>0</v>
      </c>
      <c r="S13" s="3">
        <v>42</v>
      </c>
      <c r="T13" s="3">
        <v>0</v>
      </c>
      <c r="U13" s="3" t="s">
        <v>51</v>
      </c>
      <c r="V13" s="3">
        <v>42</v>
      </c>
      <c r="W13" s="3">
        <v>84</v>
      </c>
      <c r="X13" s="3">
        <v>126</v>
      </c>
      <c r="Y13" s="3">
        <v>210</v>
      </c>
      <c r="Z13" s="3" t="s">
        <v>52</v>
      </c>
      <c r="AE13" s="3" t="s">
        <v>52</v>
      </c>
      <c r="AJ13" s="3" t="s">
        <v>52</v>
      </c>
      <c r="AZ13" s="3" t="s">
        <v>52</v>
      </c>
      <c r="BD13" s="3" t="s">
        <v>52</v>
      </c>
      <c r="BH13" s="3" t="s">
        <v>51</v>
      </c>
      <c r="BI13" s="3">
        <v>42</v>
      </c>
      <c r="BJ13" s="3">
        <v>210</v>
      </c>
      <c r="BK13" s="3">
        <v>11</v>
      </c>
      <c r="BL13" s="3" t="s">
        <v>53</v>
      </c>
      <c r="BM13" s="3" t="s">
        <v>54</v>
      </c>
      <c r="BN13" s="3" t="s">
        <v>88</v>
      </c>
      <c r="BO13" s="3" t="s">
        <v>51</v>
      </c>
      <c r="BP13" s="3" t="s">
        <v>126</v>
      </c>
      <c r="BQ13" s="3">
        <v>1</v>
      </c>
      <c r="BR13" s="3">
        <v>0</v>
      </c>
      <c r="BS13" s="3">
        <v>1</v>
      </c>
      <c r="BT13" s="3">
        <v>1</v>
      </c>
      <c r="BU13" s="3">
        <v>0</v>
      </c>
      <c r="BV13" s="3">
        <v>0</v>
      </c>
      <c r="BW13" s="3">
        <v>0</v>
      </c>
      <c r="BX13" s="3">
        <v>1</v>
      </c>
      <c r="BY13" s="3">
        <v>1</v>
      </c>
      <c r="BZ13" s="3" t="s">
        <v>127</v>
      </c>
      <c r="CA13" s="3">
        <v>1</v>
      </c>
      <c r="CB13" s="3" t="s">
        <v>128</v>
      </c>
      <c r="CE13" s="3">
        <v>2</v>
      </c>
      <c r="CF13" s="3" t="s">
        <v>129</v>
      </c>
      <c r="CO13" s="3">
        <v>2</v>
      </c>
      <c r="CP13" s="3" t="s">
        <v>130</v>
      </c>
      <c r="CQ13" s="3">
        <v>1</v>
      </c>
      <c r="CR13" s="3" t="s">
        <v>131</v>
      </c>
      <c r="CS13" s="3">
        <v>290761</v>
      </c>
      <c r="CT13" s="3" t="s">
        <v>132</v>
      </c>
      <c r="CU13" s="3">
        <v>62</v>
      </c>
    </row>
    <row r="14" spans="1:99" x14ac:dyDescent="0.25">
      <c r="A14" s="9">
        <v>44253</v>
      </c>
      <c r="B14" s="3" t="s">
        <v>45</v>
      </c>
      <c r="C14" s="3" t="s">
        <v>46</v>
      </c>
      <c r="D14" s="3" t="s">
        <v>1423</v>
      </c>
      <c r="E14" s="3" t="s">
        <v>47</v>
      </c>
      <c r="F14" s="3" t="s">
        <v>1456</v>
      </c>
      <c r="G14" s="3" t="s">
        <v>133</v>
      </c>
      <c r="H14" s="3" t="s">
        <v>2843</v>
      </c>
      <c r="I14" s="3" t="s">
        <v>50</v>
      </c>
      <c r="J14" s="3">
        <v>210</v>
      </c>
      <c r="K14" s="3">
        <v>12</v>
      </c>
      <c r="L14" s="3">
        <v>30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12</v>
      </c>
      <c r="T14" s="3">
        <v>0</v>
      </c>
      <c r="U14" s="3" t="s">
        <v>51</v>
      </c>
      <c r="V14" s="3">
        <v>12</v>
      </c>
      <c r="W14" s="3">
        <v>37</v>
      </c>
      <c r="X14" s="3">
        <v>50</v>
      </c>
      <c r="Y14" s="3">
        <v>87</v>
      </c>
      <c r="Z14" s="3" t="s">
        <v>51</v>
      </c>
      <c r="AA14" s="3" t="s">
        <v>117</v>
      </c>
      <c r="AB14" s="3" t="s">
        <v>106</v>
      </c>
      <c r="AC14" s="3">
        <v>1</v>
      </c>
      <c r="AD14" s="3">
        <v>2</v>
      </c>
      <c r="AE14" s="3" t="s">
        <v>52</v>
      </c>
      <c r="AJ14" s="3" t="s">
        <v>52</v>
      </c>
      <c r="AZ14" s="3" t="s">
        <v>52</v>
      </c>
      <c r="BD14" s="3" t="s">
        <v>52</v>
      </c>
      <c r="BH14" s="3" t="s">
        <v>51</v>
      </c>
      <c r="BI14" s="3">
        <v>12</v>
      </c>
      <c r="BJ14" s="3">
        <v>87</v>
      </c>
      <c r="BK14" s="3">
        <v>12</v>
      </c>
      <c r="BL14" s="3" t="s">
        <v>53</v>
      </c>
      <c r="BM14" s="3" t="s">
        <v>54</v>
      </c>
      <c r="BN14" s="3" t="s">
        <v>88</v>
      </c>
      <c r="BO14" s="3" t="s">
        <v>51</v>
      </c>
      <c r="BP14" s="3" t="s">
        <v>134</v>
      </c>
      <c r="BQ14" s="3">
        <v>1</v>
      </c>
      <c r="BR14" s="3">
        <v>0</v>
      </c>
      <c r="BS14" s="3">
        <v>1</v>
      </c>
      <c r="BT14" s="3">
        <v>1</v>
      </c>
      <c r="BU14" s="3">
        <v>0</v>
      </c>
      <c r="BV14" s="3">
        <v>0</v>
      </c>
      <c r="BW14" s="3">
        <v>0</v>
      </c>
      <c r="BX14" s="3">
        <v>0</v>
      </c>
      <c r="BY14" s="3">
        <v>0</v>
      </c>
      <c r="CA14" s="3">
        <v>2</v>
      </c>
      <c r="CB14" s="3" t="s">
        <v>135</v>
      </c>
      <c r="CE14" s="3">
        <v>2</v>
      </c>
      <c r="CF14" s="3" t="s">
        <v>136</v>
      </c>
      <c r="CS14" s="3">
        <v>290744</v>
      </c>
      <c r="CT14" s="3" t="s">
        <v>137</v>
      </c>
      <c r="CU14" s="3">
        <v>51</v>
      </c>
    </row>
    <row r="15" spans="1:99" x14ac:dyDescent="0.25">
      <c r="A15" s="9">
        <v>44259</v>
      </c>
      <c r="B15" s="3" t="s">
        <v>45</v>
      </c>
      <c r="C15" s="3" t="s">
        <v>46</v>
      </c>
      <c r="D15" s="3" t="s">
        <v>1423</v>
      </c>
      <c r="E15" s="3" t="s">
        <v>47</v>
      </c>
      <c r="F15" s="3" t="s">
        <v>1456</v>
      </c>
      <c r="G15" s="3" t="s">
        <v>138</v>
      </c>
      <c r="H15" s="3" t="s">
        <v>1557</v>
      </c>
      <c r="I15" s="3" t="s">
        <v>50</v>
      </c>
      <c r="J15" s="3">
        <v>700</v>
      </c>
      <c r="K15" s="3">
        <v>15</v>
      </c>
      <c r="L15" s="3">
        <v>125</v>
      </c>
      <c r="M15" s="3">
        <v>45</v>
      </c>
      <c r="N15" s="3">
        <v>9</v>
      </c>
      <c r="O15" s="3">
        <v>0</v>
      </c>
      <c r="P15" s="3">
        <v>0</v>
      </c>
      <c r="Q15" s="3">
        <v>1</v>
      </c>
      <c r="R15" s="3">
        <v>0</v>
      </c>
      <c r="S15" s="3">
        <v>25</v>
      </c>
      <c r="T15" s="3">
        <v>1</v>
      </c>
      <c r="U15" s="3" t="s">
        <v>51</v>
      </c>
      <c r="V15" s="3">
        <v>25</v>
      </c>
      <c r="W15" s="3">
        <v>50</v>
      </c>
      <c r="X15" s="3">
        <v>75</v>
      </c>
      <c r="Y15" s="3">
        <v>125</v>
      </c>
      <c r="Z15" s="3" t="s">
        <v>52</v>
      </c>
      <c r="AE15" s="3" t="s">
        <v>51</v>
      </c>
      <c r="AF15" s="3">
        <v>25</v>
      </c>
      <c r="AG15" s="3">
        <v>125</v>
      </c>
      <c r="AH15" s="3">
        <v>41</v>
      </c>
      <c r="AI15" s="3">
        <v>84</v>
      </c>
      <c r="AJ15" s="3" t="s">
        <v>52</v>
      </c>
      <c r="AZ15" s="3" t="s">
        <v>52</v>
      </c>
      <c r="BD15" s="3" t="s">
        <v>52</v>
      </c>
      <c r="BH15" s="3" t="s">
        <v>51</v>
      </c>
      <c r="BI15" s="3">
        <v>25</v>
      </c>
      <c r="BJ15" s="3">
        <v>125</v>
      </c>
      <c r="BK15" s="3">
        <v>17</v>
      </c>
      <c r="BL15" s="3" t="s">
        <v>53</v>
      </c>
      <c r="BM15" s="3" t="s">
        <v>54</v>
      </c>
      <c r="BN15" s="3" t="s">
        <v>55</v>
      </c>
      <c r="BO15" s="3" t="s">
        <v>51</v>
      </c>
      <c r="BP15" s="3" t="s">
        <v>139</v>
      </c>
      <c r="BQ15" s="3">
        <v>0</v>
      </c>
      <c r="BR15" s="3">
        <v>0</v>
      </c>
      <c r="BS15" s="3">
        <v>1</v>
      </c>
      <c r="BT15" s="3">
        <v>1</v>
      </c>
      <c r="BU15" s="3">
        <v>0</v>
      </c>
      <c r="BV15" s="3">
        <v>0</v>
      </c>
      <c r="BW15" s="3">
        <v>0</v>
      </c>
      <c r="BX15" s="3">
        <v>0</v>
      </c>
      <c r="BY15" s="3">
        <v>0</v>
      </c>
      <c r="CE15" s="3">
        <v>4</v>
      </c>
      <c r="CF15" s="3" t="s">
        <v>140</v>
      </c>
      <c r="CS15" s="3">
        <v>290752</v>
      </c>
      <c r="CT15" s="3" t="s">
        <v>141</v>
      </c>
      <c r="CU15" s="3">
        <v>59</v>
      </c>
    </row>
    <row r="16" spans="1:99" x14ac:dyDescent="0.25">
      <c r="A16" s="9">
        <v>44256</v>
      </c>
      <c r="B16" s="3" t="s">
        <v>45</v>
      </c>
      <c r="C16" s="3" t="s">
        <v>46</v>
      </c>
      <c r="D16" s="3" t="s">
        <v>1423</v>
      </c>
      <c r="E16" s="3" t="s">
        <v>47</v>
      </c>
      <c r="F16" s="3" t="s">
        <v>1456</v>
      </c>
      <c r="G16" s="3" t="s">
        <v>142</v>
      </c>
      <c r="H16" s="3" t="s">
        <v>1785</v>
      </c>
      <c r="I16" s="3" t="s">
        <v>50</v>
      </c>
      <c r="J16" s="3">
        <v>1500</v>
      </c>
      <c r="K16" s="3">
        <v>25</v>
      </c>
      <c r="L16" s="3">
        <v>275</v>
      </c>
      <c r="M16" s="3">
        <v>7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27</v>
      </c>
      <c r="T16" s="3">
        <v>3</v>
      </c>
      <c r="U16" s="3" t="s">
        <v>51</v>
      </c>
      <c r="V16" s="3">
        <v>27</v>
      </c>
      <c r="W16" s="3">
        <v>54</v>
      </c>
      <c r="X16" s="3">
        <v>81</v>
      </c>
      <c r="Y16" s="3">
        <v>135</v>
      </c>
      <c r="Z16" s="3" t="s">
        <v>52</v>
      </c>
      <c r="AE16" s="3" t="s">
        <v>52</v>
      </c>
      <c r="AJ16" s="3" t="s">
        <v>52</v>
      </c>
      <c r="AZ16" s="3" t="s">
        <v>52</v>
      </c>
      <c r="BD16" s="3" t="s">
        <v>52</v>
      </c>
      <c r="BH16" s="3" t="s">
        <v>51</v>
      </c>
      <c r="BI16" s="3">
        <v>27</v>
      </c>
      <c r="BJ16" s="3">
        <v>135</v>
      </c>
      <c r="BK16" s="3">
        <v>16</v>
      </c>
      <c r="BL16" s="3" t="s">
        <v>53</v>
      </c>
      <c r="BM16" s="3" t="s">
        <v>54</v>
      </c>
      <c r="BN16" s="3" t="s">
        <v>65</v>
      </c>
      <c r="BO16" s="3" t="s">
        <v>51</v>
      </c>
      <c r="BP16" s="3" t="s">
        <v>143</v>
      </c>
      <c r="BQ16" s="3">
        <v>1</v>
      </c>
      <c r="BR16" s="3">
        <v>1</v>
      </c>
      <c r="BS16" s="3">
        <v>1</v>
      </c>
      <c r="BT16" s="3">
        <v>1</v>
      </c>
      <c r="BU16" s="3">
        <v>0</v>
      </c>
      <c r="BV16" s="3">
        <v>0</v>
      </c>
      <c r="BW16" s="3">
        <v>0</v>
      </c>
      <c r="BX16" s="3">
        <v>0</v>
      </c>
      <c r="BY16" s="3">
        <v>0</v>
      </c>
      <c r="CA16" s="3">
        <v>5</v>
      </c>
      <c r="CB16" s="3" t="s">
        <v>144</v>
      </c>
      <c r="CC16" s="3">
        <v>1</v>
      </c>
      <c r="CD16" s="3" t="s">
        <v>145</v>
      </c>
      <c r="CE16" s="3">
        <v>2</v>
      </c>
      <c r="CF16" s="3" t="s">
        <v>146</v>
      </c>
      <c r="CS16" s="3">
        <v>290748</v>
      </c>
      <c r="CT16" s="3" t="s">
        <v>147</v>
      </c>
      <c r="CU16" s="3">
        <v>55</v>
      </c>
    </row>
    <row r="17" spans="1:99" x14ac:dyDescent="0.25">
      <c r="A17" s="9">
        <v>44255</v>
      </c>
      <c r="B17" s="3" t="s">
        <v>45</v>
      </c>
      <c r="C17" s="3" t="s">
        <v>46</v>
      </c>
      <c r="D17" s="3" t="s">
        <v>1423</v>
      </c>
      <c r="E17" s="3" t="s">
        <v>47</v>
      </c>
      <c r="F17" s="3" t="s">
        <v>1456</v>
      </c>
      <c r="G17" s="3" t="s">
        <v>148</v>
      </c>
      <c r="H17" s="3" t="s">
        <v>1531</v>
      </c>
      <c r="I17" s="3" t="s">
        <v>50</v>
      </c>
      <c r="J17" s="3">
        <v>619</v>
      </c>
      <c r="K17" s="3">
        <v>39</v>
      </c>
      <c r="L17" s="3">
        <v>24</v>
      </c>
      <c r="M17" s="3">
        <v>27</v>
      </c>
      <c r="N17" s="3">
        <v>5</v>
      </c>
      <c r="O17" s="3">
        <v>0</v>
      </c>
      <c r="P17" s="3">
        <v>0</v>
      </c>
      <c r="Q17" s="3">
        <v>0</v>
      </c>
      <c r="R17" s="3">
        <v>0</v>
      </c>
      <c r="S17" s="3">
        <v>44</v>
      </c>
      <c r="T17" s="3">
        <v>10</v>
      </c>
      <c r="U17" s="3" t="s">
        <v>51</v>
      </c>
      <c r="V17" s="3">
        <v>44</v>
      </c>
      <c r="W17" s="3">
        <v>103</v>
      </c>
      <c r="X17" s="3">
        <v>156</v>
      </c>
      <c r="Y17" s="3">
        <v>259</v>
      </c>
      <c r="Z17" s="3" t="s">
        <v>52</v>
      </c>
      <c r="AE17" s="3" t="s">
        <v>51</v>
      </c>
      <c r="AF17" s="3">
        <v>10</v>
      </c>
      <c r="AG17" s="3">
        <v>59</v>
      </c>
      <c r="AH17" s="3">
        <v>20</v>
      </c>
      <c r="AI17" s="3">
        <v>39</v>
      </c>
      <c r="AJ17" s="3" t="s">
        <v>52</v>
      </c>
      <c r="AZ17" s="3" t="s">
        <v>52</v>
      </c>
      <c r="BD17" s="3" t="s">
        <v>52</v>
      </c>
      <c r="BH17" s="3" t="s">
        <v>51</v>
      </c>
      <c r="BI17" s="3">
        <v>44</v>
      </c>
      <c r="BJ17" s="3">
        <v>259</v>
      </c>
      <c r="BK17" s="3">
        <v>24</v>
      </c>
      <c r="BL17" s="3" t="s">
        <v>53</v>
      </c>
      <c r="BM17" s="3" t="s">
        <v>88</v>
      </c>
      <c r="BN17" s="3" t="s">
        <v>54</v>
      </c>
      <c r="BO17" s="3" t="s">
        <v>51</v>
      </c>
      <c r="BP17" s="3" t="s">
        <v>149</v>
      </c>
      <c r="BQ17" s="3">
        <v>1</v>
      </c>
      <c r="BR17" s="3">
        <v>0</v>
      </c>
      <c r="BS17" s="3">
        <v>1</v>
      </c>
      <c r="BT17" s="3">
        <v>1</v>
      </c>
      <c r="BU17" s="3">
        <v>0</v>
      </c>
      <c r="BV17" s="3">
        <v>0</v>
      </c>
      <c r="BW17" s="3">
        <v>0</v>
      </c>
      <c r="BX17" s="3">
        <v>0</v>
      </c>
      <c r="BY17" s="3">
        <v>1</v>
      </c>
      <c r="BZ17" s="3" t="s">
        <v>150</v>
      </c>
      <c r="CA17" s="3">
        <v>2</v>
      </c>
      <c r="CB17" s="3" t="s">
        <v>151</v>
      </c>
      <c r="CE17" s="3">
        <v>4</v>
      </c>
      <c r="CF17" s="3" t="s">
        <v>152</v>
      </c>
      <c r="CQ17" s="3">
        <v>3</v>
      </c>
      <c r="CR17" s="3" t="s">
        <v>153</v>
      </c>
      <c r="CS17" s="3">
        <v>290765</v>
      </c>
      <c r="CT17" s="3" t="s">
        <v>154</v>
      </c>
      <c r="CU17" s="3">
        <v>65</v>
      </c>
    </row>
    <row r="18" spans="1:99" x14ac:dyDescent="0.25">
      <c r="A18" s="9">
        <v>44254</v>
      </c>
      <c r="B18" s="3" t="s">
        <v>45</v>
      </c>
      <c r="C18" s="3" t="s">
        <v>46</v>
      </c>
      <c r="D18" s="3" t="s">
        <v>1423</v>
      </c>
      <c r="E18" s="3" t="s">
        <v>47</v>
      </c>
      <c r="F18" s="3" t="s">
        <v>1456</v>
      </c>
      <c r="G18" s="3" t="s">
        <v>155</v>
      </c>
      <c r="H18" s="3" t="s">
        <v>1530</v>
      </c>
      <c r="I18" s="3" t="s">
        <v>50</v>
      </c>
      <c r="J18" s="3">
        <v>660</v>
      </c>
      <c r="K18" s="3">
        <v>17</v>
      </c>
      <c r="L18" s="3">
        <v>115</v>
      </c>
      <c r="M18" s="3">
        <v>17</v>
      </c>
      <c r="N18" s="3">
        <v>4</v>
      </c>
      <c r="O18" s="3">
        <v>0</v>
      </c>
      <c r="P18" s="3">
        <v>6</v>
      </c>
      <c r="Q18" s="3">
        <v>1</v>
      </c>
      <c r="R18" s="3">
        <v>0</v>
      </c>
      <c r="S18" s="3">
        <v>22</v>
      </c>
      <c r="T18" s="3">
        <v>2</v>
      </c>
      <c r="U18" s="3" t="s">
        <v>51</v>
      </c>
      <c r="V18" s="3">
        <v>22</v>
      </c>
      <c r="W18" s="3">
        <v>44</v>
      </c>
      <c r="X18" s="3">
        <v>58</v>
      </c>
      <c r="Y18" s="3">
        <v>102</v>
      </c>
      <c r="Z18" s="3" t="s">
        <v>52</v>
      </c>
      <c r="AE18" s="3" t="s">
        <v>52</v>
      </c>
      <c r="AJ18" s="3" t="s">
        <v>52</v>
      </c>
      <c r="AZ18" s="3" t="s">
        <v>52</v>
      </c>
      <c r="BD18" s="3" t="s">
        <v>52</v>
      </c>
      <c r="BH18" s="3" t="s">
        <v>51</v>
      </c>
      <c r="BI18" s="3">
        <v>22</v>
      </c>
      <c r="BJ18" s="3">
        <v>102</v>
      </c>
      <c r="BK18" s="3">
        <v>12</v>
      </c>
      <c r="BL18" s="3" t="s">
        <v>53</v>
      </c>
      <c r="BM18" s="3" t="s">
        <v>54</v>
      </c>
      <c r="BN18" s="3" t="s">
        <v>156</v>
      </c>
      <c r="BO18" s="3" t="s">
        <v>51</v>
      </c>
      <c r="BP18" s="3" t="s">
        <v>157</v>
      </c>
      <c r="BQ18" s="3">
        <v>1</v>
      </c>
      <c r="BR18" s="3">
        <v>0</v>
      </c>
      <c r="BS18" s="3">
        <v>0</v>
      </c>
      <c r="BT18" s="3">
        <v>1</v>
      </c>
      <c r="BU18" s="3">
        <v>0</v>
      </c>
      <c r="BV18" s="3">
        <v>0</v>
      </c>
      <c r="BW18" s="3">
        <v>0</v>
      </c>
      <c r="BX18" s="3">
        <v>0</v>
      </c>
      <c r="BY18" s="3">
        <v>1</v>
      </c>
      <c r="BZ18" s="3" t="s">
        <v>75</v>
      </c>
      <c r="CA18" s="3">
        <v>2</v>
      </c>
      <c r="CB18" s="3" t="s">
        <v>158</v>
      </c>
      <c r="CQ18" s="3">
        <v>1</v>
      </c>
      <c r="CR18" s="3" t="s">
        <v>159</v>
      </c>
      <c r="CS18" s="3">
        <v>290763</v>
      </c>
      <c r="CT18" s="3" t="s">
        <v>160</v>
      </c>
      <c r="CU18" s="3">
        <v>63</v>
      </c>
    </row>
    <row r="19" spans="1:99" x14ac:dyDescent="0.25">
      <c r="A19" s="9">
        <v>44254</v>
      </c>
      <c r="B19" s="3" t="s">
        <v>45</v>
      </c>
      <c r="C19" s="3" t="s">
        <v>46</v>
      </c>
      <c r="D19" s="3" t="s">
        <v>1423</v>
      </c>
      <c r="E19" s="3" t="s">
        <v>47</v>
      </c>
      <c r="F19" s="3" t="s">
        <v>1456</v>
      </c>
      <c r="G19" s="3" t="s">
        <v>161</v>
      </c>
      <c r="H19" s="3" t="s">
        <v>3127</v>
      </c>
      <c r="I19" s="3" t="s">
        <v>50</v>
      </c>
      <c r="J19" s="3">
        <v>510</v>
      </c>
      <c r="K19" s="3">
        <v>4</v>
      </c>
      <c r="L19" s="3">
        <v>98</v>
      </c>
      <c r="M19" s="3">
        <v>560</v>
      </c>
      <c r="N19" s="3">
        <v>87</v>
      </c>
      <c r="O19" s="3">
        <v>25</v>
      </c>
      <c r="P19" s="3">
        <v>20</v>
      </c>
      <c r="Q19" s="3">
        <v>3</v>
      </c>
      <c r="R19" s="3">
        <v>1</v>
      </c>
      <c r="S19" s="3">
        <v>94</v>
      </c>
      <c r="T19" s="3">
        <v>2</v>
      </c>
      <c r="U19" s="3" t="s">
        <v>51</v>
      </c>
      <c r="V19" s="3">
        <v>94</v>
      </c>
      <c r="W19" s="3">
        <v>188</v>
      </c>
      <c r="X19" s="3">
        <v>282</v>
      </c>
      <c r="Y19" s="3">
        <v>470</v>
      </c>
      <c r="Z19" s="3" t="s">
        <v>52</v>
      </c>
      <c r="AE19" s="3" t="s">
        <v>51</v>
      </c>
      <c r="AF19" s="3">
        <v>5</v>
      </c>
      <c r="AG19" s="3">
        <v>20</v>
      </c>
      <c r="AH19" s="3">
        <v>8</v>
      </c>
      <c r="AI19" s="3">
        <v>12</v>
      </c>
      <c r="AJ19" s="3" t="s">
        <v>52</v>
      </c>
      <c r="AZ19" s="3" t="s">
        <v>52</v>
      </c>
      <c r="BD19" s="3" t="s">
        <v>52</v>
      </c>
      <c r="BH19" s="3" t="s">
        <v>51</v>
      </c>
      <c r="BI19" s="3">
        <v>94</v>
      </c>
      <c r="BJ19" s="3">
        <v>470</v>
      </c>
      <c r="BK19" s="3">
        <v>15</v>
      </c>
      <c r="BL19" s="3" t="s">
        <v>53</v>
      </c>
      <c r="BM19" s="3" t="s">
        <v>54</v>
      </c>
      <c r="BN19" s="3" t="s">
        <v>162</v>
      </c>
      <c r="BO19" s="3" t="s">
        <v>51</v>
      </c>
      <c r="BP19" s="3" t="s">
        <v>163</v>
      </c>
      <c r="BQ19" s="3">
        <v>1</v>
      </c>
      <c r="BR19" s="3">
        <v>0</v>
      </c>
      <c r="BS19" s="3">
        <v>0</v>
      </c>
      <c r="BT19" s="3">
        <v>1</v>
      </c>
      <c r="BU19" s="3">
        <v>0</v>
      </c>
      <c r="BV19" s="3">
        <v>0</v>
      </c>
      <c r="BW19" s="3">
        <v>0</v>
      </c>
      <c r="BX19" s="3">
        <v>1</v>
      </c>
      <c r="BY19" s="3">
        <v>0</v>
      </c>
      <c r="CA19" s="3">
        <v>1</v>
      </c>
      <c r="CB19" s="3" t="s">
        <v>164</v>
      </c>
      <c r="CO19" s="3">
        <v>1</v>
      </c>
      <c r="CP19" s="3" t="s">
        <v>165</v>
      </c>
      <c r="CS19" s="3">
        <v>290745</v>
      </c>
      <c r="CT19" s="3" t="s">
        <v>166</v>
      </c>
      <c r="CU19" s="3">
        <v>52</v>
      </c>
    </row>
    <row r="20" spans="1:99" x14ac:dyDescent="0.25">
      <c r="A20" s="9">
        <v>44255</v>
      </c>
      <c r="B20" s="3" t="s">
        <v>45</v>
      </c>
      <c r="C20" s="3" t="s">
        <v>46</v>
      </c>
      <c r="D20" s="3" t="s">
        <v>1423</v>
      </c>
      <c r="E20" s="3" t="s">
        <v>47</v>
      </c>
      <c r="F20" s="3" t="s">
        <v>1456</v>
      </c>
      <c r="G20" s="3" t="s">
        <v>167</v>
      </c>
      <c r="H20" s="3" t="s">
        <v>3273</v>
      </c>
      <c r="I20" s="3" t="s">
        <v>50</v>
      </c>
      <c r="J20" s="3">
        <v>1000</v>
      </c>
      <c r="K20" s="3">
        <v>8</v>
      </c>
      <c r="L20" s="3">
        <v>186</v>
      </c>
      <c r="M20" s="3">
        <v>0</v>
      </c>
      <c r="N20" s="3">
        <v>0</v>
      </c>
      <c r="O20" s="3">
        <v>0</v>
      </c>
      <c r="P20" s="3">
        <v>15</v>
      </c>
      <c r="Q20" s="3">
        <v>2</v>
      </c>
      <c r="R20" s="3">
        <v>5</v>
      </c>
      <c r="S20" s="3">
        <v>10</v>
      </c>
      <c r="T20" s="3">
        <v>3</v>
      </c>
      <c r="U20" s="3" t="s">
        <v>51</v>
      </c>
      <c r="V20" s="3">
        <v>10</v>
      </c>
      <c r="W20" s="3">
        <v>18</v>
      </c>
      <c r="X20" s="3">
        <v>29</v>
      </c>
      <c r="Y20" s="3">
        <v>47</v>
      </c>
      <c r="Z20" s="3" t="s">
        <v>52</v>
      </c>
      <c r="AE20" s="3" t="s">
        <v>52</v>
      </c>
      <c r="AJ20" s="3" t="s">
        <v>52</v>
      </c>
      <c r="AZ20" s="3" t="s">
        <v>52</v>
      </c>
      <c r="BD20" s="3" t="s">
        <v>52</v>
      </c>
      <c r="BH20" s="3" t="s">
        <v>51</v>
      </c>
      <c r="BI20" s="3">
        <v>10</v>
      </c>
      <c r="BJ20" s="3">
        <v>47</v>
      </c>
      <c r="BK20" s="3">
        <v>8</v>
      </c>
      <c r="BL20" s="3" t="s">
        <v>53</v>
      </c>
      <c r="BM20" s="3" t="s">
        <v>73</v>
      </c>
      <c r="BN20" s="3" t="s">
        <v>54</v>
      </c>
      <c r="BO20" s="3" t="s">
        <v>51</v>
      </c>
      <c r="BP20" s="3" t="s">
        <v>168</v>
      </c>
      <c r="BQ20" s="3">
        <v>1</v>
      </c>
      <c r="BR20" s="3">
        <v>0</v>
      </c>
      <c r="BS20" s="3">
        <v>1</v>
      </c>
      <c r="BT20" s="3">
        <v>1</v>
      </c>
      <c r="BU20" s="3">
        <v>0</v>
      </c>
      <c r="BV20" s="3">
        <v>1</v>
      </c>
      <c r="BW20" s="3">
        <v>0</v>
      </c>
      <c r="BX20" s="3">
        <v>0</v>
      </c>
      <c r="BY20" s="3">
        <v>1</v>
      </c>
      <c r="BZ20" s="3" t="s">
        <v>169</v>
      </c>
      <c r="CA20" s="3">
        <v>3</v>
      </c>
      <c r="CB20" s="3" t="s">
        <v>170</v>
      </c>
      <c r="CE20" s="3">
        <v>2</v>
      </c>
      <c r="CF20" s="3" t="s">
        <v>171</v>
      </c>
      <c r="CK20" s="3">
        <v>2</v>
      </c>
      <c r="CL20" s="3" t="s">
        <v>172</v>
      </c>
      <c r="CQ20" s="3">
        <v>2</v>
      </c>
      <c r="CR20" s="3" t="s">
        <v>173</v>
      </c>
      <c r="CS20" s="3">
        <v>290749</v>
      </c>
      <c r="CT20" s="3" t="s">
        <v>174</v>
      </c>
      <c r="CU20" s="3">
        <v>56</v>
      </c>
    </row>
    <row r="21" spans="1:99" x14ac:dyDescent="0.25">
      <c r="A21" s="9">
        <v>44254</v>
      </c>
      <c r="B21" s="3" t="s">
        <v>45</v>
      </c>
      <c r="C21" s="3" t="s">
        <v>46</v>
      </c>
      <c r="D21" s="3" t="s">
        <v>1423</v>
      </c>
      <c r="E21" s="3" t="s">
        <v>47</v>
      </c>
      <c r="F21" s="3" t="s">
        <v>1456</v>
      </c>
      <c r="G21" s="3" t="s">
        <v>175</v>
      </c>
      <c r="H21" s="3" t="s">
        <v>3299</v>
      </c>
      <c r="I21" s="3" t="s">
        <v>50</v>
      </c>
      <c r="J21" s="3">
        <v>1500</v>
      </c>
      <c r="K21" s="3">
        <v>30</v>
      </c>
      <c r="L21" s="3">
        <v>240</v>
      </c>
      <c r="M21" s="3">
        <v>100</v>
      </c>
      <c r="N21" s="3">
        <v>12</v>
      </c>
      <c r="O21" s="3">
        <v>8</v>
      </c>
      <c r="P21" s="3">
        <v>0</v>
      </c>
      <c r="Q21" s="3">
        <v>0</v>
      </c>
      <c r="R21" s="3">
        <v>0</v>
      </c>
      <c r="S21" s="3">
        <v>42</v>
      </c>
      <c r="T21" s="3">
        <v>0</v>
      </c>
      <c r="U21" s="3" t="s">
        <v>51</v>
      </c>
      <c r="V21" s="3">
        <v>42</v>
      </c>
      <c r="W21" s="3">
        <v>84</v>
      </c>
      <c r="X21" s="3">
        <v>126</v>
      </c>
      <c r="Y21" s="3">
        <v>210</v>
      </c>
      <c r="Z21" s="3" t="s">
        <v>52</v>
      </c>
      <c r="AE21" s="3" t="s">
        <v>51</v>
      </c>
      <c r="AF21" s="3">
        <v>30</v>
      </c>
      <c r="AG21" s="3">
        <v>150</v>
      </c>
      <c r="AH21" s="3">
        <v>60</v>
      </c>
      <c r="AI21" s="3">
        <v>90</v>
      </c>
      <c r="AJ21" s="3" t="s">
        <v>52</v>
      </c>
      <c r="AZ21" s="3" t="s">
        <v>52</v>
      </c>
      <c r="BD21" s="3" t="s">
        <v>52</v>
      </c>
      <c r="BH21" s="3" t="s">
        <v>51</v>
      </c>
      <c r="BI21" s="3">
        <v>42</v>
      </c>
      <c r="BJ21" s="3">
        <v>210</v>
      </c>
      <c r="BK21" s="3">
        <v>11</v>
      </c>
      <c r="BL21" s="3" t="s">
        <v>53</v>
      </c>
      <c r="BM21" s="3" t="s">
        <v>54</v>
      </c>
      <c r="BN21" s="3" t="s">
        <v>73</v>
      </c>
      <c r="BO21" s="3" t="s">
        <v>51</v>
      </c>
      <c r="BP21" s="3" t="s">
        <v>176</v>
      </c>
      <c r="BQ21" s="3">
        <v>1</v>
      </c>
      <c r="BR21" s="3">
        <v>0</v>
      </c>
      <c r="BS21" s="3">
        <v>1</v>
      </c>
      <c r="BT21" s="3">
        <v>1</v>
      </c>
      <c r="BU21" s="3">
        <v>1</v>
      </c>
      <c r="BV21" s="3">
        <v>0</v>
      </c>
      <c r="BW21" s="3">
        <v>0</v>
      </c>
      <c r="BX21" s="3">
        <v>0</v>
      </c>
      <c r="BY21" s="3">
        <v>0</v>
      </c>
      <c r="CA21" s="3">
        <v>5</v>
      </c>
      <c r="CB21" s="3" t="s">
        <v>177</v>
      </c>
      <c r="CE21" s="3">
        <v>2</v>
      </c>
      <c r="CF21" s="3" t="s">
        <v>178</v>
      </c>
      <c r="CI21" s="3">
        <v>2</v>
      </c>
      <c r="CJ21" s="3" t="s">
        <v>179</v>
      </c>
      <c r="CS21" s="3">
        <v>290746</v>
      </c>
      <c r="CT21" s="3" t="s">
        <v>180</v>
      </c>
      <c r="CU21" s="3">
        <v>53</v>
      </c>
    </row>
    <row r="22" spans="1:99" x14ac:dyDescent="0.25">
      <c r="A22" s="9">
        <v>44255</v>
      </c>
      <c r="B22" s="3" t="s">
        <v>45</v>
      </c>
      <c r="C22" s="3" t="s">
        <v>46</v>
      </c>
      <c r="D22" s="3" t="s">
        <v>1423</v>
      </c>
      <c r="E22" s="3" t="s">
        <v>47</v>
      </c>
      <c r="F22" s="3" t="s">
        <v>1456</v>
      </c>
      <c r="G22" s="3" t="s">
        <v>181</v>
      </c>
      <c r="H22" s="3" t="s">
        <v>2660</v>
      </c>
      <c r="I22" s="3" t="s">
        <v>50</v>
      </c>
      <c r="J22" s="3">
        <v>350</v>
      </c>
      <c r="K22" s="3">
        <v>9</v>
      </c>
      <c r="L22" s="3">
        <v>35</v>
      </c>
      <c r="M22" s="3">
        <v>390</v>
      </c>
      <c r="N22" s="3">
        <v>5</v>
      </c>
      <c r="O22" s="3">
        <v>73</v>
      </c>
      <c r="P22" s="3">
        <v>5</v>
      </c>
      <c r="Q22" s="3">
        <v>1</v>
      </c>
      <c r="R22" s="3">
        <v>0</v>
      </c>
      <c r="S22" s="3">
        <v>15</v>
      </c>
      <c r="T22" s="3">
        <v>0</v>
      </c>
      <c r="U22" s="3" t="s">
        <v>51</v>
      </c>
      <c r="V22" s="3">
        <v>15</v>
      </c>
      <c r="W22" s="3">
        <v>30</v>
      </c>
      <c r="X22" s="3">
        <v>45</v>
      </c>
      <c r="Y22" s="3">
        <v>75</v>
      </c>
      <c r="Z22" s="3" t="s">
        <v>52</v>
      </c>
      <c r="AE22" s="3" t="s">
        <v>51</v>
      </c>
      <c r="AF22" s="3">
        <v>26</v>
      </c>
      <c r="AG22" s="3">
        <v>130</v>
      </c>
      <c r="AH22" s="3">
        <v>48</v>
      </c>
      <c r="AI22" s="3">
        <v>82</v>
      </c>
      <c r="AJ22" s="3" t="s">
        <v>52</v>
      </c>
      <c r="AZ22" s="3" t="s">
        <v>52</v>
      </c>
      <c r="BD22" s="3" t="s">
        <v>52</v>
      </c>
      <c r="BH22" s="3" t="s">
        <v>51</v>
      </c>
      <c r="BI22" s="3">
        <v>15</v>
      </c>
      <c r="BJ22" s="3">
        <v>75</v>
      </c>
      <c r="BK22" s="3">
        <v>9</v>
      </c>
      <c r="BL22" s="3" t="s">
        <v>53</v>
      </c>
      <c r="BM22" s="3" t="s">
        <v>73</v>
      </c>
      <c r="BN22" s="3" t="s">
        <v>54</v>
      </c>
      <c r="BO22" s="3" t="s">
        <v>51</v>
      </c>
      <c r="BP22" s="3" t="s">
        <v>113</v>
      </c>
      <c r="BQ22" s="3">
        <v>1</v>
      </c>
      <c r="BR22" s="3">
        <v>0</v>
      </c>
      <c r="BS22" s="3">
        <v>0</v>
      </c>
      <c r="BT22" s="3">
        <v>1</v>
      </c>
      <c r="BU22" s="3">
        <v>0</v>
      </c>
      <c r="BV22" s="3">
        <v>0</v>
      </c>
      <c r="BW22" s="3">
        <v>0</v>
      </c>
      <c r="BX22" s="3">
        <v>0</v>
      </c>
      <c r="BY22" s="3">
        <v>0</v>
      </c>
      <c r="CA22" s="3">
        <v>3</v>
      </c>
      <c r="CB22" s="3" t="s">
        <v>182</v>
      </c>
      <c r="CS22" s="3">
        <v>290766</v>
      </c>
      <c r="CT22" s="3" t="s">
        <v>183</v>
      </c>
      <c r="CU22" s="3">
        <v>66</v>
      </c>
    </row>
    <row r="23" spans="1:99" x14ac:dyDescent="0.25">
      <c r="A23" s="9">
        <v>44256</v>
      </c>
      <c r="B23" s="3" t="s">
        <v>45</v>
      </c>
      <c r="C23" s="3" t="s">
        <v>46</v>
      </c>
      <c r="D23" s="3" t="s">
        <v>1423</v>
      </c>
      <c r="E23" s="3" t="s">
        <v>47</v>
      </c>
      <c r="F23" s="3" t="s">
        <v>1456</v>
      </c>
      <c r="G23" s="3" t="s">
        <v>184</v>
      </c>
      <c r="H23" s="3" t="s">
        <v>3300</v>
      </c>
      <c r="I23" s="3" t="s">
        <v>50</v>
      </c>
      <c r="J23" s="3">
        <v>710</v>
      </c>
      <c r="K23" s="3">
        <v>38</v>
      </c>
      <c r="L23" s="3">
        <v>230</v>
      </c>
      <c r="M23" s="3">
        <v>245</v>
      </c>
      <c r="N23" s="3">
        <v>3</v>
      </c>
      <c r="O23" s="3">
        <v>46</v>
      </c>
      <c r="P23" s="3">
        <v>9</v>
      </c>
      <c r="Q23" s="3">
        <v>1</v>
      </c>
      <c r="R23" s="3">
        <v>0</v>
      </c>
      <c r="S23" s="3">
        <v>42</v>
      </c>
      <c r="T23" s="3">
        <v>0</v>
      </c>
      <c r="U23" s="3" t="s">
        <v>51</v>
      </c>
      <c r="V23" s="3">
        <v>42</v>
      </c>
      <c r="W23" s="3">
        <v>94</v>
      </c>
      <c r="X23" s="3">
        <v>140</v>
      </c>
      <c r="Y23" s="3">
        <v>234</v>
      </c>
      <c r="Z23" s="3" t="s">
        <v>52</v>
      </c>
      <c r="AE23" s="3" t="s">
        <v>52</v>
      </c>
      <c r="AJ23" s="3" t="s">
        <v>52</v>
      </c>
      <c r="AZ23" s="3" t="s">
        <v>52</v>
      </c>
      <c r="BD23" s="3" t="s">
        <v>52</v>
      </c>
      <c r="BH23" s="3" t="s">
        <v>51</v>
      </c>
      <c r="BI23" s="3">
        <v>42</v>
      </c>
      <c r="BJ23" s="3">
        <v>234</v>
      </c>
      <c r="BK23" s="3">
        <v>18</v>
      </c>
      <c r="BL23" s="3" t="s">
        <v>54</v>
      </c>
      <c r="BM23" s="3" t="s">
        <v>65</v>
      </c>
      <c r="BN23" s="3" t="s">
        <v>53</v>
      </c>
      <c r="BO23" s="3" t="s">
        <v>51</v>
      </c>
      <c r="BP23" s="3" t="s">
        <v>185</v>
      </c>
      <c r="BQ23" s="3">
        <v>1</v>
      </c>
      <c r="BR23" s="3">
        <v>0</v>
      </c>
      <c r="BS23" s="3">
        <v>0</v>
      </c>
      <c r="BT23" s="3">
        <v>1</v>
      </c>
      <c r="BU23" s="3">
        <v>1</v>
      </c>
      <c r="BV23" s="3">
        <v>0</v>
      </c>
      <c r="BW23" s="3">
        <v>0</v>
      </c>
      <c r="BX23" s="3">
        <v>1</v>
      </c>
      <c r="BY23" s="3">
        <v>1</v>
      </c>
      <c r="BZ23" s="3" t="s">
        <v>67</v>
      </c>
      <c r="CA23" s="3">
        <v>3</v>
      </c>
      <c r="CB23" s="3" t="s">
        <v>186</v>
      </c>
      <c r="CI23" s="3">
        <v>1</v>
      </c>
      <c r="CJ23" s="3" t="s">
        <v>187</v>
      </c>
      <c r="CO23" s="3">
        <v>1</v>
      </c>
      <c r="CP23" s="3" t="s">
        <v>188</v>
      </c>
      <c r="CQ23" s="3">
        <v>3</v>
      </c>
      <c r="CR23" s="3" t="s">
        <v>189</v>
      </c>
      <c r="CS23" s="3">
        <v>290741</v>
      </c>
      <c r="CT23" s="3" t="s">
        <v>190</v>
      </c>
      <c r="CU23" s="3">
        <v>48</v>
      </c>
    </row>
    <row r="24" spans="1:99" x14ac:dyDescent="0.25">
      <c r="A24" s="9">
        <v>44256</v>
      </c>
      <c r="B24" s="3" t="s">
        <v>45</v>
      </c>
      <c r="C24" s="3" t="s">
        <v>46</v>
      </c>
      <c r="D24" s="3" t="s">
        <v>1423</v>
      </c>
      <c r="E24" s="3" t="s">
        <v>47</v>
      </c>
      <c r="F24" s="3" t="s">
        <v>1456</v>
      </c>
      <c r="G24" s="3" t="s">
        <v>191</v>
      </c>
      <c r="H24" s="3" t="s">
        <v>3260</v>
      </c>
      <c r="I24" s="3" t="s">
        <v>50</v>
      </c>
      <c r="J24" s="3">
        <v>990</v>
      </c>
      <c r="K24" s="3">
        <v>12</v>
      </c>
      <c r="L24" s="3">
        <v>186</v>
      </c>
      <c r="M24" s="3">
        <v>0</v>
      </c>
      <c r="N24" s="3">
        <v>0</v>
      </c>
      <c r="O24" s="3">
        <v>0</v>
      </c>
      <c r="P24" s="3">
        <v>90</v>
      </c>
      <c r="Q24" s="3">
        <v>12</v>
      </c>
      <c r="R24" s="3">
        <v>6</v>
      </c>
      <c r="S24" s="3">
        <v>24</v>
      </c>
      <c r="T24" s="3">
        <v>2</v>
      </c>
      <c r="U24" s="3" t="s">
        <v>51</v>
      </c>
      <c r="V24" s="3">
        <v>24</v>
      </c>
      <c r="W24" s="3">
        <v>54</v>
      </c>
      <c r="X24" s="3">
        <v>66</v>
      </c>
      <c r="Y24" s="3">
        <v>120</v>
      </c>
      <c r="Z24" s="3" t="s">
        <v>52</v>
      </c>
      <c r="AE24" s="3" t="s">
        <v>52</v>
      </c>
      <c r="AJ24" s="3" t="s">
        <v>52</v>
      </c>
      <c r="AZ24" s="3" t="s">
        <v>52</v>
      </c>
      <c r="BD24" s="3" t="s">
        <v>52</v>
      </c>
      <c r="BH24" s="3" t="s">
        <v>51</v>
      </c>
      <c r="BI24" s="3">
        <v>24</v>
      </c>
      <c r="BJ24" s="3">
        <v>120</v>
      </c>
      <c r="BK24" s="3">
        <v>10</v>
      </c>
      <c r="BL24" s="3" t="s">
        <v>53</v>
      </c>
      <c r="BM24" s="3" t="s">
        <v>54</v>
      </c>
      <c r="BN24" s="3" t="s">
        <v>73</v>
      </c>
      <c r="BO24" s="3" t="s">
        <v>51</v>
      </c>
      <c r="BP24" s="3" t="s">
        <v>192</v>
      </c>
      <c r="BQ24" s="3">
        <v>1</v>
      </c>
      <c r="BR24" s="3">
        <v>0</v>
      </c>
      <c r="BS24" s="3">
        <v>0</v>
      </c>
      <c r="BT24" s="3">
        <v>1</v>
      </c>
      <c r="BU24" s="3">
        <v>0</v>
      </c>
      <c r="BV24" s="3">
        <v>1</v>
      </c>
      <c r="BW24" s="3">
        <v>0</v>
      </c>
      <c r="BX24" s="3">
        <v>0</v>
      </c>
      <c r="BY24" s="3">
        <v>1</v>
      </c>
      <c r="BZ24" s="3" t="s">
        <v>193</v>
      </c>
      <c r="CA24" s="3">
        <v>6</v>
      </c>
      <c r="CB24" s="3" t="s">
        <v>194</v>
      </c>
      <c r="CK24" s="3">
        <v>1</v>
      </c>
      <c r="CL24" s="3" t="s">
        <v>195</v>
      </c>
      <c r="CQ24" s="3">
        <v>1</v>
      </c>
      <c r="CR24" s="3" t="s">
        <v>196</v>
      </c>
      <c r="CS24" s="3">
        <v>290767</v>
      </c>
      <c r="CT24" s="3" t="s">
        <v>197</v>
      </c>
      <c r="CU24" s="3">
        <v>67</v>
      </c>
    </row>
    <row r="25" spans="1:99" x14ac:dyDescent="0.25">
      <c r="A25" s="9">
        <v>44258</v>
      </c>
      <c r="B25" s="3" t="s">
        <v>45</v>
      </c>
      <c r="C25" s="3" t="s">
        <v>46</v>
      </c>
      <c r="D25" s="3" t="s">
        <v>1423</v>
      </c>
      <c r="E25" s="3" t="s">
        <v>47</v>
      </c>
      <c r="F25" s="3" t="s">
        <v>1456</v>
      </c>
      <c r="G25" s="3" t="s">
        <v>198</v>
      </c>
      <c r="H25" s="3" t="s">
        <v>2657</v>
      </c>
      <c r="I25" s="3" t="s">
        <v>50</v>
      </c>
      <c r="J25" s="3">
        <v>800</v>
      </c>
      <c r="K25" s="3">
        <v>5</v>
      </c>
      <c r="L25" s="3">
        <v>154</v>
      </c>
      <c r="M25" s="3">
        <v>50</v>
      </c>
      <c r="N25" s="3">
        <v>7</v>
      </c>
      <c r="O25" s="3">
        <v>3</v>
      </c>
      <c r="P25" s="3">
        <v>25</v>
      </c>
      <c r="Q25" s="3">
        <v>3</v>
      </c>
      <c r="R25" s="3">
        <v>2</v>
      </c>
      <c r="S25" s="3">
        <v>15</v>
      </c>
      <c r="T25" s="3">
        <v>8</v>
      </c>
      <c r="U25" s="3" t="s">
        <v>51</v>
      </c>
      <c r="V25" s="3">
        <v>15</v>
      </c>
      <c r="W25" s="3">
        <v>32</v>
      </c>
      <c r="X25" s="3">
        <v>53</v>
      </c>
      <c r="Y25" s="3">
        <v>85</v>
      </c>
      <c r="Z25" s="3" t="s">
        <v>52</v>
      </c>
      <c r="AE25" s="3" t="s">
        <v>51</v>
      </c>
      <c r="AF25" s="3">
        <v>7</v>
      </c>
      <c r="AG25" s="3">
        <v>35</v>
      </c>
      <c r="AH25" s="3">
        <v>15</v>
      </c>
      <c r="AI25" s="3">
        <v>20</v>
      </c>
      <c r="AJ25" s="3" t="s">
        <v>52</v>
      </c>
      <c r="AZ25" s="3" t="s">
        <v>52</v>
      </c>
      <c r="BD25" s="3" t="s">
        <v>52</v>
      </c>
      <c r="BH25" s="3" t="s">
        <v>51</v>
      </c>
      <c r="BI25" s="3">
        <v>15</v>
      </c>
      <c r="BJ25" s="3">
        <v>85</v>
      </c>
      <c r="BK25" s="3">
        <v>10</v>
      </c>
      <c r="BL25" s="3" t="s">
        <v>53</v>
      </c>
      <c r="BM25" s="3" t="s">
        <v>54</v>
      </c>
      <c r="BN25" s="3" t="s">
        <v>88</v>
      </c>
      <c r="BO25" s="3" t="s">
        <v>51</v>
      </c>
      <c r="BP25" s="3" t="s">
        <v>199</v>
      </c>
      <c r="BQ25" s="3">
        <v>1</v>
      </c>
      <c r="BR25" s="3">
        <v>0</v>
      </c>
      <c r="BS25" s="3">
        <v>1</v>
      </c>
      <c r="BT25" s="3">
        <v>1</v>
      </c>
      <c r="BU25" s="3">
        <v>0</v>
      </c>
      <c r="BV25" s="3">
        <v>1</v>
      </c>
      <c r="BW25" s="3">
        <v>0</v>
      </c>
      <c r="BX25" s="3">
        <v>0</v>
      </c>
      <c r="BY25" s="3">
        <v>0</v>
      </c>
      <c r="CA25" s="3">
        <v>5</v>
      </c>
      <c r="CB25" s="3" t="s">
        <v>200</v>
      </c>
      <c r="CE25" s="3">
        <v>3</v>
      </c>
      <c r="CF25" s="3" t="s">
        <v>201</v>
      </c>
      <c r="CK25" s="3">
        <v>5</v>
      </c>
      <c r="CL25" s="3" t="s">
        <v>202</v>
      </c>
      <c r="CS25" s="3">
        <v>290771</v>
      </c>
      <c r="CT25" s="3" t="s">
        <v>203</v>
      </c>
      <c r="CU25" s="3">
        <v>71</v>
      </c>
    </row>
    <row r="26" spans="1:99" x14ac:dyDescent="0.25">
      <c r="A26" s="9">
        <v>44256</v>
      </c>
      <c r="B26" s="3" t="s">
        <v>45</v>
      </c>
      <c r="C26" s="3" t="s">
        <v>46</v>
      </c>
      <c r="D26" s="3" t="s">
        <v>1423</v>
      </c>
      <c r="E26" s="3" t="s">
        <v>47</v>
      </c>
      <c r="F26" s="3" t="s">
        <v>1456</v>
      </c>
      <c r="G26" s="3" t="s">
        <v>204</v>
      </c>
      <c r="H26" s="3" t="s">
        <v>2674</v>
      </c>
      <c r="I26" s="3" t="s">
        <v>50</v>
      </c>
      <c r="J26" s="3">
        <v>1315</v>
      </c>
      <c r="K26" s="3">
        <v>17</v>
      </c>
      <c r="L26" s="3">
        <v>228</v>
      </c>
      <c r="M26" s="3">
        <v>54</v>
      </c>
      <c r="N26" s="3">
        <v>3</v>
      </c>
      <c r="O26" s="3">
        <v>6</v>
      </c>
      <c r="P26" s="3">
        <v>0</v>
      </c>
      <c r="Q26" s="3">
        <v>0</v>
      </c>
      <c r="R26" s="3">
        <v>0</v>
      </c>
      <c r="S26" s="3">
        <v>20</v>
      </c>
      <c r="T26" s="3">
        <v>0</v>
      </c>
      <c r="U26" s="3" t="s">
        <v>51</v>
      </c>
      <c r="V26" s="3">
        <v>20</v>
      </c>
      <c r="W26" s="3">
        <v>74</v>
      </c>
      <c r="X26" s="3">
        <v>103</v>
      </c>
      <c r="Y26" s="3">
        <v>177</v>
      </c>
      <c r="Z26" s="3" t="s">
        <v>52</v>
      </c>
      <c r="AE26" s="3" t="s">
        <v>51</v>
      </c>
      <c r="AF26" s="3">
        <v>18</v>
      </c>
      <c r="AG26" s="3">
        <v>90</v>
      </c>
      <c r="AH26" s="3">
        <v>30</v>
      </c>
      <c r="AI26" s="3">
        <v>60</v>
      </c>
      <c r="AJ26" s="3" t="s">
        <v>52</v>
      </c>
      <c r="AZ26" s="3" t="s">
        <v>52</v>
      </c>
      <c r="BD26" s="3" t="s">
        <v>52</v>
      </c>
      <c r="BH26" s="3" t="s">
        <v>51</v>
      </c>
      <c r="BI26" s="3">
        <v>20</v>
      </c>
      <c r="BJ26" s="3">
        <v>177</v>
      </c>
      <c r="BK26" s="3">
        <v>8</v>
      </c>
      <c r="BL26" s="3" t="s">
        <v>53</v>
      </c>
      <c r="BM26" s="3" t="s">
        <v>54</v>
      </c>
      <c r="BN26" s="3" t="s">
        <v>205</v>
      </c>
      <c r="BO26" s="3" t="s">
        <v>51</v>
      </c>
      <c r="BP26" s="3" t="s">
        <v>206</v>
      </c>
      <c r="BQ26" s="3">
        <v>1</v>
      </c>
      <c r="BR26" s="3">
        <v>0</v>
      </c>
      <c r="BS26" s="3">
        <v>1</v>
      </c>
      <c r="BT26" s="3">
        <v>1</v>
      </c>
      <c r="BU26" s="3">
        <v>0</v>
      </c>
      <c r="BV26" s="3">
        <v>0</v>
      </c>
      <c r="BW26" s="3">
        <v>0</v>
      </c>
      <c r="BX26" s="3">
        <v>0</v>
      </c>
      <c r="BY26" s="3">
        <v>1</v>
      </c>
      <c r="BZ26" s="3" t="s">
        <v>75</v>
      </c>
      <c r="CA26" s="3">
        <v>4</v>
      </c>
      <c r="CB26" s="3" t="s">
        <v>207</v>
      </c>
      <c r="CE26" s="3">
        <v>2</v>
      </c>
      <c r="CF26" s="3" t="s">
        <v>208</v>
      </c>
      <c r="CQ26" s="3">
        <v>2</v>
      </c>
      <c r="CR26" s="3" t="s">
        <v>209</v>
      </c>
      <c r="CS26" s="3">
        <v>290747</v>
      </c>
      <c r="CT26" s="3" t="s">
        <v>210</v>
      </c>
      <c r="CU26" s="3">
        <v>54</v>
      </c>
    </row>
    <row r="27" spans="1:99" x14ac:dyDescent="0.25">
      <c r="A27" s="9">
        <v>44257</v>
      </c>
      <c r="B27" s="3" t="s">
        <v>45</v>
      </c>
      <c r="C27" s="3" t="s">
        <v>46</v>
      </c>
      <c r="D27" s="3" t="s">
        <v>1423</v>
      </c>
      <c r="E27" s="3" t="s">
        <v>47</v>
      </c>
      <c r="F27" s="3" t="s">
        <v>1456</v>
      </c>
      <c r="G27" s="3" t="s">
        <v>211</v>
      </c>
      <c r="H27" s="3" t="s">
        <v>3182</v>
      </c>
      <c r="I27" s="3" t="s">
        <v>50</v>
      </c>
      <c r="J27" s="3">
        <v>1250</v>
      </c>
      <c r="K27" s="3">
        <v>17</v>
      </c>
      <c r="L27" s="3">
        <v>233</v>
      </c>
      <c r="M27" s="3">
        <v>85</v>
      </c>
      <c r="N27" s="3">
        <v>4</v>
      </c>
      <c r="O27" s="3">
        <v>13</v>
      </c>
      <c r="P27" s="3">
        <v>0</v>
      </c>
      <c r="Q27" s="3">
        <v>0</v>
      </c>
      <c r="R27" s="3">
        <v>0</v>
      </c>
      <c r="S27" s="3">
        <v>21</v>
      </c>
      <c r="T27" s="3">
        <v>0</v>
      </c>
      <c r="U27" s="3" t="s">
        <v>51</v>
      </c>
      <c r="V27" s="3">
        <v>21</v>
      </c>
      <c r="W27" s="3">
        <v>52</v>
      </c>
      <c r="X27" s="3">
        <v>63</v>
      </c>
      <c r="Y27" s="3">
        <v>115</v>
      </c>
      <c r="Z27" s="3" t="s">
        <v>52</v>
      </c>
      <c r="AE27" s="3" t="s">
        <v>52</v>
      </c>
      <c r="AJ27" s="3" t="s">
        <v>52</v>
      </c>
      <c r="AZ27" s="3" t="s">
        <v>52</v>
      </c>
      <c r="BD27" s="3" t="s">
        <v>52</v>
      </c>
      <c r="BH27" s="3" t="s">
        <v>51</v>
      </c>
      <c r="BI27" s="3">
        <v>21</v>
      </c>
      <c r="BJ27" s="3">
        <v>115</v>
      </c>
      <c r="BK27" s="3">
        <v>7</v>
      </c>
      <c r="BL27" s="3" t="s">
        <v>53</v>
      </c>
      <c r="BM27" s="3" t="s">
        <v>54</v>
      </c>
      <c r="BN27" s="3" t="s">
        <v>88</v>
      </c>
      <c r="BO27" s="3" t="s">
        <v>51</v>
      </c>
      <c r="BP27" s="3" t="s">
        <v>89</v>
      </c>
      <c r="BQ27" s="3">
        <v>1</v>
      </c>
      <c r="BR27" s="3">
        <v>0</v>
      </c>
      <c r="BS27" s="3">
        <v>1</v>
      </c>
      <c r="BT27" s="3">
        <v>1</v>
      </c>
      <c r="BU27" s="3">
        <v>0</v>
      </c>
      <c r="BV27" s="3">
        <v>0</v>
      </c>
      <c r="BW27" s="3">
        <v>0</v>
      </c>
      <c r="BX27" s="3">
        <v>1</v>
      </c>
      <c r="BY27" s="3">
        <v>0</v>
      </c>
      <c r="CA27" s="3">
        <v>2</v>
      </c>
      <c r="CB27" s="3" t="s">
        <v>212</v>
      </c>
      <c r="CE27" s="3">
        <v>4</v>
      </c>
      <c r="CF27" s="3" t="s">
        <v>213</v>
      </c>
      <c r="CO27" s="3">
        <v>1</v>
      </c>
      <c r="CP27" s="3" t="s">
        <v>214</v>
      </c>
      <c r="CS27" s="3">
        <v>290768</v>
      </c>
      <c r="CT27" s="3" t="s">
        <v>215</v>
      </c>
      <c r="CU27" s="3">
        <v>68</v>
      </c>
    </row>
    <row r="28" spans="1:99" x14ac:dyDescent="0.25">
      <c r="A28" s="9">
        <v>44257</v>
      </c>
      <c r="B28" s="3" t="s">
        <v>45</v>
      </c>
      <c r="C28" s="3" t="s">
        <v>46</v>
      </c>
      <c r="D28" s="3" t="s">
        <v>1423</v>
      </c>
      <c r="E28" s="3" t="s">
        <v>47</v>
      </c>
      <c r="F28" s="3" t="s">
        <v>1456</v>
      </c>
      <c r="G28" s="3" t="s">
        <v>216</v>
      </c>
      <c r="H28" s="3" t="s">
        <v>3338</v>
      </c>
      <c r="I28" s="3" t="s">
        <v>50</v>
      </c>
      <c r="J28" s="3">
        <v>2415</v>
      </c>
      <c r="K28" s="3">
        <v>15</v>
      </c>
      <c r="L28" s="3">
        <v>145</v>
      </c>
      <c r="M28" s="3">
        <v>100</v>
      </c>
      <c r="N28" s="3">
        <v>5</v>
      </c>
      <c r="O28" s="3">
        <v>15</v>
      </c>
      <c r="P28" s="3">
        <v>0</v>
      </c>
      <c r="Q28" s="3">
        <v>0</v>
      </c>
      <c r="R28" s="3">
        <v>0</v>
      </c>
      <c r="S28" s="3">
        <v>20</v>
      </c>
      <c r="T28" s="3">
        <v>0</v>
      </c>
      <c r="U28" s="3" t="s">
        <v>51</v>
      </c>
      <c r="V28" s="3">
        <v>20</v>
      </c>
      <c r="W28" s="3">
        <v>40</v>
      </c>
      <c r="X28" s="3">
        <v>60</v>
      </c>
      <c r="Y28" s="3">
        <v>100</v>
      </c>
      <c r="Z28" s="3" t="s">
        <v>52</v>
      </c>
      <c r="AE28" s="3" t="s">
        <v>51</v>
      </c>
      <c r="AF28" s="3">
        <v>56</v>
      </c>
      <c r="AG28" s="3">
        <v>280</v>
      </c>
      <c r="AH28" s="3">
        <v>112</v>
      </c>
      <c r="AI28" s="3">
        <v>168</v>
      </c>
      <c r="AJ28" s="3" t="s">
        <v>52</v>
      </c>
      <c r="AZ28" s="3" t="s">
        <v>52</v>
      </c>
      <c r="BD28" s="3" t="s">
        <v>52</v>
      </c>
      <c r="BH28" s="3" t="s">
        <v>51</v>
      </c>
      <c r="BI28" s="3">
        <v>20</v>
      </c>
      <c r="BJ28" s="3">
        <v>100</v>
      </c>
      <c r="BK28" s="3">
        <v>15</v>
      </c>
      <c r="BL28" s="3" t="s">
        <v>55</v>
      </c>
      <c r="BM28" s="3" t="s">
        <v>54</v>
      </c>
      <c r="BN28" s="3" t="s">
        <v>53</v>
      </c>
      <c r="BO28" s="3" t="s">
        <v>51</v>
      </c>
      <c r="BP28" s="3" t="s">
        <v>217</v>
      </c>
      <c r="BQ28" s="3">
        <v>1</v>
      </c>
      <c r="BR28" s="3">
        <v>1</v>
      </c>
      <c r="BS28" s="3">
        <v>0</v>
      </c>
      <c r="BT28" s="3">
        <v>1</v>
      </c>
      <c r="BU28" s="3">
        <v>0</v>
      </c>
      <c r="BV28" s="3">
        <v>0</v>
      </c>
      <c r="BW28" s="3">
        <v>0</v>
      </c>
      <c r="BX28" s="3">
        <v>0</v>
      </c>
      <c r="BY28" s="3">
        <v>0</v>
      </c>
      <c r="CA28" s="3">
        <v>5</v>
      </c>
      <c r="CB28" s="3" t="s">
        <v>218</v>
      </c>
      <c r="CC28" s="3">
        <v>1</v>
      </c>
      <c r="CD28" s="3" t="s">
        <v>219</v>
      </c>
      <c r="CS28" s="3">
        <v>290750</v>
      </c>
      <c r="CT28" s="3" t="s">
        <v>220</v>
      </c>
      <c r="CU28" s="3">
        <v>57</v>
      </c>
    </row>
    <row r="29" spans="1:99" x14ac:dyDescent="0.25">
      <c r="A29" s="9">
        <v>44253</v>
      </c>
      <c r="B29" s="3" t="s">
        <v>45</v>
      </c>
      <c r="C29" s="3" t="s">
        <v>46</v>
      </c>
      <c r="D29" s="3" t="s">
        <v>1423</v>
      </c>
      <c r="E29" s="3" t="s">
        <v>47</v>
      </c>
      <c r="F29" s="3" t="s">
        <v>1456</v>
      </c>
      <c r="G29" s="3" t="s">
        <v>221</v>
      </c>
      <c r="H29" s="3" t="s">
        <v>2697</v>
      </c>
      <c r="I29" s="3" t="s">
        <v>50</v>
      </c>
      <c r="J29" s="3">
        <v>1750</v>
      </c>
      <c r="K29" s="3">
        <v>17</v>
      </c>
      <c r="L29" s="3">
        <v>333</v>
      </c>
      <c r="M29" s="3">
        <v>10</v>
      </c>
      <c r="N29" s="3">
        <v>2</v>
      </c>
      <c r="O29" s="3">
        <v>0</v>
      </c>
      <c r="P29" s="3">
        <v>15</v>
      </c>
      <c r="Q29" s="3">
        <v>2</v>
      </c>
      <c r="R29" s="3">
        <v>1</v>
      </c>
      <c r="S29" s="3">
        <v>21</v>
      </c>
      <c r="T29" s="3">
        <v>0</v>
      </c>
      <c r="U29" s="3" t="s">
        <v>51</v>
      </c>
      <c r="V29" s="3">
        <v>21</v>
      </c>
      <c r="W29" s="3">
        <v>42</v>
      </c>
      <c r="X29" s="3">
        <v>63</v>
      </c>
      <c r="Y29" s="3">
        <v>105</v>
      </c>
      <c r="Z29" s="3" t="s">
        <v>52</v>
      </c>
      <c r="AE29" s="3" t="s">
        <v>52</v>
      </c>
      <c r="AJ29" s="3" t="s">
        <v>52</v>
      </c>
      <c r="AZ29" s="3" t="s">
        <v>52</v>
      </c>
      <c r="BD29" s="3" t="s">
        <v>52</v>
      </c>
      <c r="BH29" s="3" t="s">
        <v>51</v>
      </c>
      <c r="BI29" s="3">
        <v>21</v>
      </c>
      <c r="BJ29" s="3">
        <v>105</v>
      </c>
      <c r="BK29" s="3">
        <v>10</v>
      </c>
      <c r="BL29" s="3" t="s">
        <v>53</v>
      </c>
      <c r="BM29" s="3" t="s">
        <v>54</v>
      </c>
      <c r="BN29" s="3" t="s">
        <v>88</v>
      </c>
      <c r="BO29" s="3" t="s">
        <v>51</v>
      </c>
      <c r="BP29" s="3" t="s">
        <v>222</v>
      </c>
      <c r="BQ29" s="3">
        <v>1</v>
      </c>
      <c r="BR29" s="3">
        <v>0</v>
      </c>
      <c r="BS29" s="3">
        <v>0</v>
      </c>
      <c r="BT29" s="3">
        <v>1</v>
      </c>
      <c r="BU29" s="3">
        <v>0</v>
      </c>
      <c r="BV29" s="3">
        <v>1</v>
      </c>
      <c r="BW29" s="3">
        <v>0</v>
      </c>
      <c r="BX29" s="3">
        <v>0</v>
      </c>
      <c r="BY29" s="3">
        <v>0</v>
      </c>
      <c r="CA29" s="3">
        <v>2</v>
      </c>
      <c r="CB29" s="3" t="s">
        <v>223</v>
      </c>
      <c r="CK29" s="3">
        <v>3</v>
      </c>
      <c r="CL29" s="3" t="s">
        <v>224</v>
      </c>
      <c r="CS29" s="3">
        <v>290743</v>
      </c>
      <c r="CT29" s="3" t="s">
        <v>225</v>
      </c>
      <c r="CU29" s="3">
        <v>50</v>
      </c>
    </row>
    <row r="30" spans="1:99" x14ac:dyDescent="0.25">
      <c r="A30" s="9">
        <v>44257</v>
      </c>
      <c r="B30" s="3" t="s">
        <v>45</v>
      </c>
      <c r="C30" s="3" t="s">
        <v>46</v>
      </c>
      <c r="D30" s="3" t="s">
        <v>1423</v>
      </c>
      <c r="E30" s="3" t="s">
        <v>47</v>
      </c>
      <c r="F30" s="3" t="s">
        <v>1456</v>
      </c>
      <c r="G30" s="3" t="s">
        <v>226</v>
      </c>
      <c r="H30" s="3" t="s">
        <v>2494</v>
      </c>
      <c r="I30" s="3" t="s">
        <v>50</v>
      </c>
      <c r="J30" s="3">
        <v>1500</v>
      </c>
      <c r="K30" s="3">
        <v>15</v>
      </c>
      <c r="L30" s="3">
        <v>260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15</v>
      </c>
      <c r="T30" s="3">
        <v>3</v>
      </c>
      <c r="U30" s="3" t="s">
        <v>51</v>
      </c>
      <c r="V30" s="3">
        <v>15</v>
      </c>
      <c r="W30" s="3">
        <v>29</v>
      </c>
      <c r="X30" s="3">
        <v>46</v>
      </c>
      <c r="Y30" s="3">
        <v>75</v>
      </c>
      <c r="Z30" s="3" t="s">
        <v>52</v>
      </c>
      <c r="AE30" s="3" t="s">
        <v>51</v>
      </c>
      <c r="AF30" s="3">
        <v>125</v>
      </c>
      <c r="AG30" s="3">
        <v>725</v>
      </c>
      <c r="AH30" s="3">
        <v>300</v>
      </c>
      <c r="AI30" s="3">
        <v>425</v>
      </c>
      <c r="AJ30" s="3" t="s">
        <v>52</v>
      </c>
      <c r="AZ30" s="3" t="s">
        <v>52</v>
      </c>
      <c r="BD30" s="3" t="s">
        <v>52</v>
      </c>
      <c r="BH30" s="3" t="s">
        <v>51</v>
      </c>
      <c r="BI30" s="3">
        <v>15</v>
      </c>
      <c r="BJ30" s="3">
        <v>75</v>
      </c>
      <c r="BK30" s="3">
        <v>8</v>
      </c>
      <c r="BL30" s="3" t="s">
        <v>53</v>
      </c>
      <c r="BM30" s="3" t="s">
        <v>54</v>
      </c>
      <c r="BN30" s="3" t="s">
        <v>227</v>
      </c>
      <c r="BO30" s="3" t="s">
        <v>51</v>
      </c>
      <c r="BP30" s="3" t="s">
        <v>228</v>
      </c>
      <c r="BQ30" s="3">
        <v>1</v>
      </c>
      <c r="BR30" s="3">
        <v>0</v>
      </c>
      <c r="BS30" s="3">
        <v>1</v>
      </c>
      <c r="BT30" s="3">
        <v>1</v>
      </c>
      <c r="BU30" s="3">
        <v>1</v>
      </c>
      <c r="BV30" s="3">
        <v>0</v>
      </c>
      <c r="BW30" s="3">
        <v>0</v>
      </c>
      <c r="BX30" s="3">
        <v>0</v>
      </c>
      <c r="BY30" s="3">
        <v>0</v>
      </c>
      <c r="CA30" s="3">
        <v>4</v>
      </c>
      <c r="CB30" s="3" t="s">
        <v>229</v>
      </c>
      <c r="CE30" s="3">
        <v>6</v>
      </c>
      <c r="CF30" s="3" t="s">
        <v>230</v>
      </c>
      <c r="CI30" s="3">
        <v>1</v>
      </c>
      <c r="CJ30" s="3" t="s">
        <v>231</v>
      </c>
      <c r="CS30" s="3">
        <v>290769</v>
      </c>
      <c r="CT30" s="3" t="s">
        <v>232</v>
      </c>
      <c r="CU30" s="3">
        <v>69</v>
      </c>
    </row>
    <row r="31" spans="1:99" x14ac:dyDescent="0.25">
      <c r="A31" s="9">
        <v>44258</v>
      </c>
      <c r="B31" s="3" t="s">
        <v>45</v>
      </c>
      <c r="C31" s="3" t="s">
        <v>46</v>
      </c>
      <c r="D31" s="3" t="s">
        <v>1423</v>
      </c>
      <c r="E31" s="3" t="s">
        <v>47</v>
      </c>
      <c r="F31" s="3" t="s">
        <v>1456</v>
      </c>
      <c r="G31" s="3" t="s">
        <v>233</v>
      </c>
      <c r="H31" s="3" t="s">
        <v>2714</v>
      </c>
      <c r="I31" s="3" t="s">
        <v>50</v>
      </c>
      <c r="J31" s="3">
        <v>240</v>
      </c>
      <c r="K31" s="3">
        <v>12</v>
      </c>
      <c r="L31" s="3">
        <v>36</v>
      </c>
      <c r="M31" s="3">
        <v>75</v>
      </c>
      <c r="N31" s="3">
        <v>9</v>
      </c>
      <c r="O31" s="3">
        <v>6</v>
      </c>
      <c r="P31" s="3">
        <v>85</v>
      </c>
      <c r="Q31" s="3">
        <v>3</v>
      </c>
      <c r="R31" s="3">
        <v>14</v>
      </c>
      <c r="S31" s="3">
        <v>24</v>
      </c>
      <c r="T31" s="3">
        <v>0</v>
      </c>
      <c r="U31" s="3" t="s">
        <v>51</v>
      </c>
      <c r="V31" s="3">
        <v>24</v>
      </c>
      <c r="W31" s="3">
        <v>48</v>
      </c>
      <c r="X31" s="3">
        <v>72</v>
      </c>
      <c r="Y31" s="3">
        <v>120</v>
      </c>
      <c r="Z31" s="3" t="s">
        <v>52</v>
      </c>
      <c r="AE31" s="3" t="s">
        <v>52</v>
      </c>
      <c r="AJ31" s="3" t="s">
        <v>52</v>
      </c>
      <c r="AZ31" s="3" t="s">
        <v>52</v>
      </c>
      <c r="BD31" s="3" t="s">
        <v>52</v>
      </c>
      <c r="BH31" s="3" t="s">
        <v>51</v>
      </c>
      <c r="BI31" s="3">
        <v>24</v>
      </c>
      <c r="BJ31" s="3">
        <v>120</v>
      </c>
      <c r="BK31" s="3">
        <v>8</v>
      </c>
      <c r="BL31" s="3" t="s">
        <v>53</v>
      </c>
      <c r="BM31" s="3" t="s">
        <v>54</v>
      </c>
      <c r="BN31" s="3" t="s">
        <v>205</v>
      </c>
      <c r="BO31" s="3" t="s">
        <v>51</v>
      </c>
      <c r="BP31" s="3" t="s">
        <v>234</v>
      </c>
      <c r="BQ31" s="3">
        <v>1</v>
      </c>
      <c r="BR31" s="3">
        <v>1</v>
      </c>
      <c r="BS31" s="3">
        <v>1</v>
      </c>
      <c r="BT31" s="3">
        <v>1</v>
      </c>
      <c r="BU31" s="3">
        <v>0</v>
      </c>
      <c r="BV31" s="3">
        <v>0</v>
      </c>
      <c r="BW31" s="3">
        <v>0</v>
      </c>
      <c r="BX31" s="3">
        <v>0</v>
      </c>
      <c r="BY31" s="3">
        <v>1</v>
      </c>
      <c r="BZ31" s="3" t="s">
        <v>235</v>
      </c>
      <c r="CA31" s="3">
        <v>5</v>
      </c>
      <c r="CB31" s="3" t="s">
        <v>236</v>
      </c>
      <c r="CC31" s="3">
        <v>1</v>
      </c>
      <c r="CD31" s="3" t="s">
        <v>237</v>
      </c>
      <c r="CE31" s="3">
        <v>2</v>
      </c>
      <c r="CF31" s="3" t="s">
        <v>238</v>
      </c>
      <c r="CQ31" s="3">
        <v>1</v>
      </c>
      <c r="CR31" s="3" t="s">
        <v>239</v>
      </c>
      <c r="CS31" s="3">
        <v>290770</v>
      </c>
      <c r="CT31" s="3" t="s">
        <v>240</v>
      </c>
      <c r="CU31" s="3">
        <v>70</v>
      </c>
    </row>
    <row r="32" spans="1:99" x14ac:dyDescent="0.25">
      <c r="A32" s="9">
        <v>44252</v>
      </c>
      <c r="B32" s="3" t="s">
        <v>45</v>
      </c>
      <c r="C32" s="3" t="s">
        <v>46</v>
      </c>
      <c r="D32" s="3" t="s">
        <v>1423</v>
      </c>
      <c r="E32" s="3" t="s">
        <v>47</v>
      </c>
      <c r="F32" s="3" t="s">
        <v>1456</v>
      </c>
      <c r="G32" s="3" t="s">
        <v>241</v>
      </c>
      <c r="H32" s="3" t="s">
        <v>2844</v>
      </c>
      <c r="I32" s="3" t="s">
        <v>50</v>
      </c>
      <c r="J32" s="3">
        <v>480</v>
      </c>
      <c r="K32" s="3">
        <v>0</v>
      </c>
      <c r="L32" s="3">
        <v>92</v>
      </c>
      <c r="M32" s="3">
        <v>8</v>
      </c>
      <c r="N32" s="3">
        <v>1</v>
      </c>
      <c r="O32" s="3">
        <v>0</v>
      </c>
      <c r="P32" s="3">
        <v>33</v>
      </c>
      <c r="Q32" s="3">
        <v>0</v>
      </c>
      <c r="R32" s="3">
        <v>7</v>
      </c>
      <c r="S32" s="3">
        <v>1</v>
      </c>
      <c r="T32" s="3">
        <v>0</v>
      </c>
      <c r="U32" s="3" t="s">
        <v>51</v>
      </c>
      <c r="V32" s="3">
        <v>1</v>
      </c>
      <c r="W32" s="3">
        <v>3</v>
      </c>
      <c r="X32" s="3">
        <v>5</v>
      </c>
      <c r="Y32" s="3">
        <v>8</v>
      </c>
      <c r="Z32" s="3" t="s">
        <v>52</v>
      </c>
      <c r="AE32" s="3" t="s">
        <v>52</v>
      </c>
      <c r="AJ32" s="3" t="s">
        <v>52</v>
      </c>
      <c r="AZ32" s="3" t="s">
        <v>52</v>
      </c>
      <c r="BD32" s="3" t="s">
        <v>52</v>
      </c>
      <c r="BH32" s="3" t="s">
        <v>51</v>
      </c>
      <c r="BI32" s="3">
        <v>1</v>
      </c>
      <c r="BJ32" s="3">
        <v>8</v>
      </c>
      <c r="BK32" s="3">
        <v>1</v>
      </c>
      <c r="BL32" s="3" t="s">
        <v>53</v>
      </c>
      <c r="BM32" s="3" t="s">
        <v>54</v>
      </c>
      <c r="BN32" s="3" t="s">
        <v>88</v>
      </c>
      <c r="BO32" s="3" t="s">
        <v>51</v>
      </c>
      <c r="BP32" s="3" t="s">
        <v>242</v>
      </c>
      <c r="BQ32" s="3">
        <v>1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1</v>
      </c>
      <c r="BY32" s="3">
        <v>0</v>
      </c>
      <c r="CA32" s="3">
        <v>3</v>
      </c>
      <c r="CB32" s="3" t="s">
        <v>243</v>
      </c>
      <c r="CO32" s="3">
        <v>1</v>
      </c>
      <c r="CP32" s="3" t="s">
        <v>100</v>
      </c>
      <c r="CS32" s="3">
        <v>267531</v>
      </c>
      <c r="CT32" s="3" t="s">
        <v>244</v>
      </c>
      <c r="CU32" s="3">
        <v>4</v>
      </c>
    </row>
    <row r="33" spans="1:99" x14ac:dyDescent="0.25">
      <c r="A33" s="9">
        <v>44254</v>
      </c>
      <c r="B33" s="3" t="s">
        <v>45</v>
      </c>
      <c r="C33" s="3" t="s">
        <v>46</v>
      </c>
      <c r="D33" s="3" t="s">
        <v>1423</v>
      </c>
      <c r="E33" s="3" t="s">
        <v>47</v>
      </c>
      <c r="F33" s="3" t="s">
        <v>1456</v>
      </c>
      <c r="G33" s="3" t="s">
        <v>245</v>
      </c>
      <c r="H33" s="3" t="s">
        <v>3142</v>
      </c>
      <c r="I33" s="3" t="s">
        <v>50</v>
      </c>
      <c r="J33" s="3">
        <v>575</v>
      </c>
      <c r="K33" s="3">
        <v>12</v>
      </c>
      <c r="L33" s="3">
        <v>161</v>
      </c>
      <c r="M33" s="3">
        <v>350</v>
      </c>
      <c r="N33" s="3">
        <v>4</v>
      </c>
      <c r="O33" s="3">
        <v>66</v>
      </c>
      <c r="P33" s="3">
        <v>19</v>
      </c>
      <c r="Q33" s="3">
        <v>1</v>
      </c>
      <c r="R33" s="3">
        <v>3</v>
      </c>
      <c r="S33" s="3">
        <v>17</v>
      </c>
      <c r="T33" s="3">
        <v>0</v>
      </c>
      <c r="U33" s="3" t="s">
        <v>51</v>
      </c>
      <c r="V33" s="3">
        <v>17</v>
      </c>
      <c r="W33" s="3">
        <v>30</v>
      </c>
      <c r="X33" s="3">
        <v>54</v>
      </c>
      <c r="Y33" s="3">
        <v>84</v>
      </c>
      <c r="Z33" s="3" t="s">
        <v>52</v>
      </c>
      <c r="AE33" s="3" t="s">
        <v>52</v>
      </c>
      <c r="AJ33" s="3" t="s">
        <v>52</v>
      </c>
      <c r="AZ33" s="3" t="s">
        <v>52</v>
      </c>
      <c r="BD33" s="3" t="s">
        <v>52</v>
      </c>
      <c r="BH33" s="3" t="s">
        <v>51</v>
      </c>
      <c r="BI33" s="3">
        <v>17</v>
      </c>
      <c r="BJ33" s="3">
        <v>84</v>
      </c>
      <c r="BK33" s="3">
        <v>12</v>
      </c>
      <c r="BL33" s="3" t="s">
        <v>53</v>
      </c>
      <c r="BM33" s="3" t="s">
        <v>65</v>
      </c>
      <c r="BN33" s="3" t="s">
        <v>54</v>
      </c>
      <c r="BO33" s="3" t="s">
        <v>51</v>
      </c>
      <c r="BP33" s="3" t="s">
        <v>246</v>
      </c>
      <c r="BQ33" s="3">
        <v>1</v>
      </c>
      <c r="BR33" s="3">
        <v>1</v>
      </c>
      <c r="BS33" s="3">
        <v>0</v>
      </c>
      <c r="BT33" s="3">
        <v>1</v>
      </c>
      <c r="BU33" s="3">
        <v>1</v>
      </c>
      <c r="BV33" s="3">
        <v>0</v>
      </c>
      <c r="BW33" s="3">
        <v>0</v>
      </c>
      <c r="BX33" s="3">
        <v>0</v>
      </c>
      <c r="BY33" s="3">
        <v>0</v>
      </c>
      <c r="CA33" s="3">
        <v>4</v>
      </c>
      <c r="CB33" s="3" t="s">
        <v>247</v>
      </c>
      <c r="CC33" s="3">
        <v>1</v>
      </c>
      <c r="CD33" s="3" t="s">
        <v>248</v>
      </c>
      <c r="CI33" s="3">
        <v>1</v>
      </c>
      <c r="CJ33" s="3" t="s">
        <v>249</v>
      </c>
      <c r="CS33" s="3">
        <v>290764</v>
      </c>
      <c r="CT33" s="3" t="s">
        <v>250</v>
      </c>
      <c r="CU33" s="3">
        <v>64</v>
      </c>
    </row>
    <row r="34" spans="1:99" x14ac:dyDescent="0.25">
      <c r="A34" s="9">
        <v>44258</v>
      </c>
      <c r="B34" s="3" t="s">
        <v>45</v>
      </c>
      <c r="C34" s="3" t="s">
        <v>46</v>
      </c>
      <c r="D34" s="3" t="s">
        <v>1423</v>
      </c>
      <c r="E34" s="3" t="s">
        <v>47</v>
      </c>
      <c r="F34" s="3" t="s">
        <v>1456</v>
      </c>
      <c r="G34" s="3" t="s">
        <v>251</v>
      </c>
      <c r="H34" s="3" t="s">
        <v>2712</v>
      </c>
      <c r="I34" s="3" t="s">
        <v>50</v>
      </c>
      <c r="J34" s="3">
        <v>2660</v>
      </c>
      <c r="K34" s="3">
        <v>20</v>
      </c>
      <c r="L34" s="3">
        <v>254</v>
      </c>
      <c r="M34" s="3">
        <v>345</v>
      </c>
      <c r="N34" s="3">
        <v>27</v>
      </c>
      <c r="O34" s="3">
        <v>42</v>
      </c>
      <c r="P34" s="3">
        <v>400</v>
      </c>
      <c r="Q34" s="3">
        <v>13</v>
      </c>
      <c r="R34" s="3">
        <v>67</v>
      </c>
      <c r="S34" s="3">
        <v>60</v>
      </c>
      <c r="T34" s="3">
        <v>0</v>
      </c>
      <c r="U34" s="3" t="s">
        <v>51</v>
      </c>
      <c r="V34" s="3">
        <v>60</v>
      </c>
      <c r="W34" s="3">
        <v>120</v>
      </c>
      <c r="X34" s="3">
        <v>180</v>
      </c>
      <c r="Y34" s="3">
        <v>300</v>
      </c>
      <c r="Z34" s="3" t="s">
        <v>52</v>
      </c>
      <c r="AE34" s="3" t="s">
        <v>52</v>
      </c>
      <c r="AJ34" s="3" t="s">
        <v>52</v>
      </c>
      <c r="AZ34" s="3" t="s">
        <v>52</v>
      </c>
      <c r="BD34" s="3" t="s">
        <v>52</v>
      </c>
      <c r="BH34" s="3" t="s">
        <v>51</v>
      </c>
      <c r="BI34" s="3">
        <v>60</v>
      </c>
      <c r="BJ34" s="3">
        <v>300</v>
      </c>
      <c r="BK34" s="3">
        <v>15</v>
      </c>
      <c r="BL34" s="3" t="s">
        <v>54</v>
      </c>
      <c r="BM34" s="3" t="s">
        <v>53</v>
      </c>
      <c r="BN34" s="3" t="s">
        <v>55</v>
      </c>
      <c r="BO34" s="3" t="s">
        <v>51</v>
      </c>
      <c r="BP34" s="3" t="s">
        <v>253</v>
      </c>
      <c r="BQ34" s="3">
        <v>1</v>
      </c>
      <c r="BR34" s="3">
        <v>1</v>
      </c>
      <c r="BS34" s="3">
        <v>0</v>
      </c>
      <c r="BT34" s="3">
        <v>1</v>
      </c>
      <c r="BU34" s="3">
        <v>0</v>
      </c>
      <c r="BV34" s="3">
        <v>1</v>
      </c>
      <c r="BW34" s="3">
        <v>0</v>
      </c>
      <c r="BX34" s="3">
        <v>1</v>
      </c>
      <c r="BY34" s="3">
        <v>0</v>
      </c>
      <c r="CA34" s="3">
        <v>2</v>
      </c>
      <c r="CB34" s="3" t="s">
        <v>254</v>
      </c>
      <c r="CC34" s="3">
        <v>1</v>
      </c>
      <c r="CD34" s="3" t="s">
        <v>255</v>
      </c>
      <c r="CK34" s="3">
        <v>5</v>
      </c>
      <c r="CL34" s="3" t="s">
        <v>256</v>
      </c>
      <c r="CO34" s="3">
        <v>1</v>
      </c>
      <c r="CP34" s="3" t="s">
        <v>257</v>
      </c>
      <c r="CS34" s="3">
        <v>290751</v>
      </c>
      <c r="CT34" s="3" t="s">
        <v>258</v>
      </c>
      <c r="CU34" s="3">
        <v>58</v>
      </c>
    </row>
    <row r="35" spans="1:99" x14ac:dyDescent="0.25">
      <c r="A35" s="9">
        <v>44255</v>
      </c>
      <c r="B35" s="3" t="s">
        <v>45</v>
      </c>
      <c r="C35" s="3" t="s">
        <v>46</v>
      </c>
      <c r="D35" s="3" t="s">
        <v>1423</v>
      </c>
      <c r="E35" s="3" t="s">
        <v>117</v>
      </c>
      <c r="F35" s="3" t="s">
        <v>1851</v>
      </c>
      <c r="G35" s="3" t="s">
        <v>48</v>
      </c>
      <c r="H35" s="3" t="s">
        <v>3234</v>
      </c>
      <c r="I35" s="3" t="s">
        <v>50</v>
      </c>
      <c r="J35" s="3">
        <v>1065</v>
      </c>
      <c r="K35" s="3">
        <v>15</v>
      </c>
      <c r="L35" s="3">
        <v>130</v>
      </c>
      <c r="M35" s="3">
        <v>45</v>
      </c>
      <c r="N35" s="3">
        <v>5</v>
      </c>
      <c r="O35" s="3">
        <v>4</v>
      </c>
      <c r="P35" s="3">
        <v>52</v>
      </c>
      <c r="Q35" s="3">
        <v>8</v>
      </c>
      <c r="R35" s="3">
        <v>1</v>
      </c>
      <c r="S35" s="3">
        <v>33</v>
      </c>
      <c r="T35" s="3">
        <v>2</v>
      </c>
      <c r="U35" s="3" t="s">
        <v>51</v>
      </c>
      <c r="V35" s="3">
        <v>210</v>
      </c>
      <c r="W35" s="3">
        <v>524</v>
      </c>
      <c r="X35" s="3">
        <v>601</v>
      </c>
      <c r="Y35" s="3">
        <v>1125</v>
      </c>
      <c r="Z35" s="3" t="s">
        <v>52</v>
      </c>
      <c r="AE35" s="3" t="s">
        <v>51</v>
      </c>
      <c r="AF35" s="3">
        <v>11</v>
      </c>
      <c r="AG35" s="3">
        <v>66</v>
      </c>
      <c r="AH35" s="3">
        <v>31</v>
      </c>
      <c r="AI35" s="3">
        <v>35</v>
      </c>
      <c r="AJ35" s="3" t="s">
        <v>52</v>
      </c>
      <c r="AZ35" s="3" t="s">
        <v>52</v>
      </c>
      <c r="BD35" s="3" t="s">
        <v>52</v>
      </c>
      <c r="BH35" s="3" t="s">
        <v>51</v>
      </c>
      <c r="BI35" s="3">
        <v>210</v>
      </c>
      <c r="BJ35" s="3">
        <v>1125</v>
      </c>
      <c r="BK35" s="3">
        <v>9</v>
      </c>
      <c r="BL35" s="3" t="s">
        <v>259</v>
      </c>
      <c r="BM35" s="3" t="s">
        <v>54</v>
      </c>
      <c r="BN35" s="3" t="s">
        <v>55</v>
      </c>
      <c r="BO35" s="3" t="s">
        <v>51</v>
      </c>
      <c r="BP35" s="3" t="s">
        <v>260</v>
      </c>
      <c r="BQ35" s="3">
        <v>0</v>
      </c>
      <c r="BR35" s="3">
        <v>0</v>
      </c>
      <c r="BS35" s="3">
        <v>1</v>
      </c>
      <c r="BT35" s="3">
        <v>1</v>
      </c>
      <c r="BU35" s="3">
        <v>0</v>
      </c>
      <c r="BV35" s="3">
        <v>0</v>
      </c>
      <c r="BW35" s="3">
        <v>0</v>
      </c>
      <c r="BX35" s="3">
        <v>1</v>
      </c>
      <c r="BY35" s="3">
        <v>0</v>
      </c>
      <c r="CE35" s="3">
        <v>3</v>
      </c>
      <c r="CF35" s="3" t="s">
        <v>261</v>
      </c>
      <c r="CO35" s="3">
        <v>1</v>
      </c>
      <c r="CP35" s="3" t="s">
        <v>262</v>
      </c>
      <c r="CS35" s="3">
        <v>288013</v>
      </c>
      <c r="CT35" s="3" t="s">
        <v>263</v>
      </c>
      <c r="CU35" s="3">
        <v>47</v>
      </c>
    </row>
    <row r="36" spans="1:99" x14ac:dyDescent="0.25">
      <c r="A36" s="9">
        <v>44256</v>
      </c>
      <c r="B36" s="3" t="s">
        <v>45</v>
      </c>
      <c r="C36" s="3" t="s">
        <v>46</v>
      </c>
      <c r="D36" s="3" t="s">
        <v>1423</v>
      </c>
      <c r="E36" s="3" t="s">
        <v>117</v>
      </c>
      <c r="F36" s="3" t="s">
        <v>1851</v>
      </c>
      <c r="G36" s="3" t="s">
        <v>72</v>
      </c>
      <c r="H36" s="3" t="s">
        <v>2706</v>
      </c>
      <c r="I36" s="3" t="s">
        <v>50</v>
      </c>
      <c r="J36" s="3">
        <v>800</v>
      </c>
      <c r="K36" s="3">
        <v>10</v>
      </c>
      <c r="L36" s="3">
        <v>50</v>
      </c>
      <c r="M36" s="3">
        <v>135</v>
      </c>
      <c r="N36" s="3">
        <v>4</v>
      </c>
      <c r="O36" s="3">
        <v>5</v>
      </c>
      <c r="P36" s="3">
        <v>5</v>
      </c>
      <c r="Q36" s="3">
        <v>1</v>
      </c>
      <c r="R36" s="3">
        <v>0</v>
      </c>
      <c r="S36" s="3">
        <v>28</v>
      </c>
      <c r="T36" s="3">
        <v>2</v>
      </c>
      <c r="U36" s="3" t="s">
        <v>51</v>
      </c>
      <c r="V36" s="3">
        <v>46</v>
      </c>
      <c r="W36" s="3">
        <v>112</v>
      </c>
      <c r="X36" s="3">
        <v>125</v>
      </c>
      <c r="Y36" s="3">
        <v>237</v>
      </c>
      <c r="Z36" s="3" t="s">
        <v>52</v>
      </c>
      <c r="AE36" s="3" t="s">
        <v>52</v>
      </c>
      <c r="AJ36" s="3" t="s">
        <v>52</v>
      </c>
      <c r="AZ36" s="3" t="s">
        <v>52</v>
      </c>
      <c r="BD36" s="3" t="s">
        <v>52</v>
      </c>
      <c r="BH36" s="3" t="s">
        <v>51</v>
      </c>
      <c r="BI36" s="3">
        <v>46</v>
      </c>
      <c r="BJ36" s="3">
        <v>237</v>
      </c>
      <c r="BK36" s="3">
        <v>5</v>
      </c>
      <c r="BL36" s="3" t="s">
        <v>65</v>
      </c>
      <c r="BM36" s="3" t="s">
        <v>55</v>
      </c>
      <c r="BN36" s="3" t="s">
        <v>259</v>
      </c>
      <c r="BO36" s="3" t="s">
        <v>51</v>
      </c>
      <c r="BP36" s="3" t="s">
        <v>139</v>
      </c>
      <c r="BQ36" s="3">
        <v>0</v>
      </c>
      <c r="BR36" s="3">
        <v>0</v>
      </c>
      <c r="BS36" s="3">
        <v>1</v>
      </c>
      <c r="BT36" s="3">
        <v>1</v>
      </c>
      <c r="BU36" s="3">
        <v>0</v>
      </c>
      <c r="BV36" s="3">
        <v>0</v>
      </c>
      <c r="BW36" s="3">
        <v>0</v>
      </c>
      <c r="BX36" s="3">
        <v>0</v>
      </c>
      <c r="BY36" s="3">
        <v>0</v>
      </c>
      <c r="CE36" s="3">
        <v>2</v>
      </c>
      <c r="CF36" s="3" t="s">
        <v>264</v>
      </c>
      <c r="CS36" s="3">
        <v>287344</v>
      </c>
      <c r="CT36" s="3" t="s">
        <v>265</v>
      </c>
      <c r="CU36" s="3">
        <v>36</v>
      </c>
    </row>
    <row r="37" spans="1:99" x14ac:dyDescent="0.25">
      <c r="A37" s="9">
        <v>44255</v>
      </c>
      <c r="B37" s="3" t="s">
        <v>266</v>
      </c>
      <c r="C37" s="3" t="s">
        <v>46</v>
      </c>
      <c r="D37" s="3" t="s">
        <v>1423</v>
      </c>
      <c r="E37" s="3" t="s">
        <v>117</v>
      </c>
      <c r="F37" s="3" t="s">
        <v>1851</v>
      </c>
      <c r="G37" s="3" t="s">
        <v>81</v>
      </c>
      <c r="H37" s="3" t="s">
        <v>2675</v>
      </c>
      <c r="I37" s="3" t="s">
        <v>50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50</v>
      </c>
      <c r="Q37" s="3">
        <v>10</v>
      </c>
      <c r="R37" s="3">
        <v>8</v>
      </c>
      <c r="S37" s="3">
        <v>10</v>
      </c>
      <c r="T37" s="3">
        <v>2</v>
      </c>
      <c r="U37" s="3" t="s">
        <v>51</v>
      </c>
      <c r="V37" s="3">
        <v>154</v>
      </c>
      <c r="W37" s="3">
        <v>321</v>
      </c>
      <c r="X37" s="3">
        <v>444</v>
      </c>
      <c r="Y37" s="3">
        <v>765</v>
      </c>
      <c r="Z37" s="3" t="s">
        <v>51</v>
      </c>
      <c r="AA37" s="3" t="s">
        <v>117</v>
      </c>
      <c r="AB37" s="3" t="s">
        <v>81</v>
      </c>
      <c r="AC37" s="3">
        <v>10</v>
      </c>
      <c r="AD37" s="3">
        <v>50</v>
      </c>
      <c r="AE37" s="3" t="s">
        <v>51</v>
      </c>
      <c r="AF37" s="3">
        <v>5</v>
      </c>
      <c r="AG37" s="3">
        <v>20</v>
      </c>
      <c r="AH37" s="3">
        <v>8</v>
      </c>
      <c r="AI37" s="3">
        <v>12</v>
      </c>
      <c r="AJ37" s="3" t="s">
        <v>52</v>
      </c>
      <c r="AZ37" s="3" t="s">
        <v>52</v>
      </c>
      <c r="BD37" s="3" t="s">
        <v>52</v>
      </c>
      <c r="BH37" s="3" t="s">
        <v>51</v>
      </c>
      <c r="BI37" s="3">
        <v>154</v>
      </c>
      <c r="BJ37" s="3">
        <v>765</v>
      </c>
      <c r="BK37" s="3">
        <v>9</v>
      </c>
      <c r="BL37" s="3" t="s">
        <v>54</v>
      </c>
      <c r="BM37" s="3" t="s">
        <v>65</v>
      </c>
      <c r="BN37" s="3" t="s">
        <v>259</v>
      </c>
      <c r="BO37" s="3" t="s">
        <v>51</v>
      </c>
      <c r="BP37" s="3" t="s">
        <v>157</v>
      </c>
      <c r="BQ37" s="3">
        <v>1</v>
      </c>
      <c r="BR37" s="3">
        <v>0</v>
      </c>
      <c r="BS37" s="3">
        <v>0</v>
      </c>
      <c r="BT37" s="3">
        <v>1</v>
      </c>
      <c r="BU37" s="3">
        <v>0</v>
      </c>
      <c r="BV37" s="3">
        <v>0</v>
      </c>
      <c r="BW37" s="3">
        <v>0</v>
      </c>
      <c r="BX37" s="3">
        <v>0</v>
      </c>
      <c r="BY37" s="3">
        <v>1</v>
      </c>
      <c r="BZ37" s="3" t="s">
        <v>267</v>
      </c>
      <c r="CA37" s="3">
        <v>4</v>
      </c>
      <c r="CB37" s="3" t="s">
        <v>268</v>
      </c>
      <c r="CQ37" s="3">
        <v>5</v>
      </c>
      <c r="CR37" s="3" t="s">
        <v>269</v>
      </c>
      <c r="CS37" s="3">
        <v>287379</v>
      </c>
      <c r="CT37" s="3" t="s">
        <v>270</v>
      </c>
      <c r="CU37" s="3">
        <v>37</v>
      </c>
    </row>
    <row r="38" spans="1:99" x14ac:dyDescent="0.25">
      <c r="A38" s="9">
        <v>44257</v>
      </c>
      <c r="B38" s="3" t="s">
        <v>45</v>
      </c>
      <c r="C38" s="3" t="s">
        <v>46</v>
      </c>
      <c r="D38" s="3" t="s">
        <v>1423</v>
      </c>
      <c r="E38" s="3" t="s">
        <v>117</v>
      </c>
      <c r="F38" s="3" t="s">
        <v>1851</v>
      </c>
      <c r="G38" s="3" t="s">
        <v>87</v>
      </c>
      <c r="H38" s="3" t="s">
        <v>2698</v>
      </c>
      <c r="I38" s="3" t="s">
        <v>50</v>
      </c>
      <c r="J38" s="3">
        <v>735</v>
      </c>
      <c r="K38" s="3">
        <v>27</v>
      </c>
      <c r="L38" s="3">
        <v>120</v>
      </c>
      <c r="M38" s="3">
        <v>25</v>
      </c>
      <c r="N38" s="3">
        <v>5</v>
      </c>
      <c r="O38" s="3">
        <v>2</v>
      </c>
      <c r="P38" s="3">
        <v>0</v>
      </c>
      <c r="Q38" s="3">
        <v>0</v>
      </c>
      <c r="R38" s="3">
        <v>0</v>
      </c>
      <c r="S38" s="3">
        <v>32</v>
      </c>
      <c r="T38" s="3">
        <v>0</v>
      </c>
      <c r="U38" s="3" t="s">
        <v>51</v>
      </c>
      <c r="V38" s="3">
        <v>230</v>
      </c>
      <c r="W38" s="3">
        <v>416</v>
      </c>
      <c r="X38" s="3">
        <v>518</v>
      </c>
      <c r="Y38" s="3">
        <v>934</v>
      </c>
      <c r="Z38" s="3" t="s">
        <v>51</v>
      </c>
      <c r="AA38" s="3" t="s">
        <v>117</v>
      </c>
      <c r="AB38" s="3" t="s">
        <v>181</v>
      </c>
      <c r="AC38" s="3">
        <v>1</v>
      </c>
      <c r="AD38" s="3">
        <v>10</v>
      </c>
      <c r="AE38" s="3" t="s">
        <v>51</v>
      </c>
      <c r="AF38" s="3">
        <v>1</v>
      </c>
      <c r="AG38" s="3">
        <v>10</v>
      </c>
      <c r="AH38" s="3">
        <v>3</v>
      </c>
      <c r="AI38" s="3">
        <v>7</v>
      </c>
      <c r="AJ38" s="3" t="s">
        <v>52</v>
      </c>
      <c r="AZ38" s="3" t="s">
        <v>52</v>
      </c>
      <c r="BD38" s="3" t="s">
        <v>52</v>
      </c>
      <c r="BH38" s="3" t="s">
        <v>51</v>
      </c>
      <c r="BI38" s="3">
        <v>230</v>
      </c>
      <c r="BJ38" s="3">
        <v>934</v>
      </c>
      <c r="BK38" s="3">
        <v>4</v>
      </c>
      <c r="BL38" s="3" t="s">
        <v>271</v>
      </c>
      <c r="BM38" s="3" t="s">
        <v>272</v>
      </c>
      <c r="BN38" s="3" t="s">
        <v>88</v>
      </c>
      <c r="BO38" s="3" t="s">
        <v>51</v>
      </c>
      <c r="BP38" s="3" t="s">
        <v>163</v>
      </c>
      <c r="BQ38" s="3">
        <v>1</v>
      </c>
      <c r="BR38" s="3">
        <v>0</v>
      </c>
      <c r="BS38" s="3">
        <v>0</v>
      </c>
      <c r="BT38" s="3">
        <v>1</v>
      </c>
      <c r="BU38" s="3">
        <v>0</v>
      </c>
      <c r="BV38" s="3">
        <v>0</v>
      </c>
      <c r="BW38" s="3">
        <v>0</v>
      </c>
      <c r="BX38" s="3">
        <v>1</v>
      </c>
      <c r="BY38" s="3">
        <v>0</v>
      </c>
      <c r="CA38" s="3">
        <v>3</v>
      </c>
      <c r="CB38" s="3" t="s">
        <v>273</v>
      </c>
      <c r="CO38" s="3">
        <v>2</v>
      </c>
      <c r="CP38" s="3" t="s">
        <v>274</v>
      </c>
      <c r="CS38" s="3">
        <v>287520</v>
      </c>
      <c r="CT38" s="3" t="s">
        <v>275</v>
      </c>
      <c r="CU38" s="3">
        <v>44</v>
      </c>
    </row>
    <row r="39" spans="1:99" x14ac:dyDescent="0.25">
      <c r="A39" s="9">
        <v>44254</v>
      </c>
      <c r="B39" s="3" t="s">
        <v>266</v>
      </c>
      <c r="C39" s="3" t="s">
        <v>46</v>
      </c>
      <c r="D39" s="3" t="s">
        <v>1423</v>
      </c>
      <c r="E39" s="3" t="s">
        <v>117</v>
      </c>
      <c r="F39" s="3" t="s">
        <v>1851</v>
      </c>
      <c r="G39" s="3" t="s">
        <v>94</v>
      </c>
      <c r="H39" s="3" t="s">
        <v>2705</v>
      </c>
      <c r="I39" s="3" t="s">
        <v>50</v>
      </c>
      <c r="J39" s="3">
        <v>54</v>
      </c>
      <c r="K39" s="3">
        <v>0</v>
      </c>
      <c r="L39" s="3">
        <v>26</v>
      </c>
      <c r="M39" s="3">
        <v>10</v>
      </c>
      <c r="N39" s="3">
        <v>4</v>
      </c>
      <c r="O39" s="3">
        <v>6</v>
      </c>
      <c r="P39" s="3">
        <v>0</v>
      </c>
      <c r="Q39" s="3">
        <v>0</v>
      </c>
      <c r="R39" s="3">
        <v>0</v>
      </c>
      <c r="S39" s="3">
        <v>30</v>
      </c>
      <c r="T39" s="3">
        <v>0</v>
      </c>
      <c r="U39" s="3" t="s">
        <v>51</v>
      </c>
      <c r="V39" s="3">
        <v>80</v>
      </c>
      <c r="W39" s="3">
        <v>346</v>
      </c>
      <c r="X39" s="3">
        <v>405</v>
      </c>
      <c r="Y39" s="3">
        <v>751</v>
      </c>
      <c r="Z39" s="3" t="s">
        <v>52</v>
      </c>
      <c r="AE39" s="3" t="s">
        <v>52</v>
      </c>
      <c r="AJ39" s="3" t="s">
        <v>52</v>
      </c>
      <c r="AZ39" s="3" t="s">
        <v>52</v>
      </c>
      <c r="BD39" s="3" t="s">
        <v>52</v>
      </c>
      <c r="BH39" s="3" t="s">
        <v>51</v>
      </c>
      <c r="BI39" s="3">
        <v>80</v>
      </c>
      <c r="BJ39" s="3">
        <v>751</v>
      </c>
      <c r="BK39" s="3">
        <v>6</v>
      </c>
      <c r="BL39" s="3" t="s">
        <v>65</v>
      </c>
      <c r="BM39" s="3" t="s">
        <v>259</v>
      </c>
      <c r="BN39" s="3" t="s">
        <v>54</v>
      </c>
      <c r="BO39" s="3" t="s">
        <v>51</v>
      </c>
      <c r="BP39" s="3" t="s">
        <v>276</v>
      </c>
      <c r="BQ39" s="3">
        <v>1</v>
      </c>
      <c r="BR39" s="3">
        <v>0</v>
      </c>
      <c r="BS39" s="3">
        <v>0</v>
      </c>
      <c r="BT39" s="3">
        <v>1</v>
      </c>
      <c r="BU39" s="3">
        <v>1</v>
      </c>
      <c r="BV39" s="3">
        <v>1</v>
      </c>
      <c r="BW39" s="3">
        <v>0</v>
      </c>
      <c r="BX39" s="3">
        <v>0</v>
      </c>
      <c r="BY39" s="3">
        <v>0</v>
      </c>
      <c r="CA39" s="3">
        <v>3</v>
      </c>
      <c r="CB39" s="3" t="s">
        <v>277</v>
      </c>
      <c r="CI39" s="3">
        <v>3</v>
      </c>
      <c r="CJ39" s="3" t="s">
        <v>278</v>
      </c>
      <c r="CK39" s="3">
        <v>12</v>
      </c>
      <c r="CL39" s="3" t="s">
        <v>279</v>
      </c>
      <c r="CS39" s="3">
        <v>271598</v>
      </c>
      <c r="CT39" s="3" t="s">
        <v>280</v>
      </c>
      <c r="CU39" s="3">
        <v>19</v>
      </c>
    </row>
    <row r="40" spans="1:99" x14ac:dyDescent="0.25">
      <c r="A40" s="9">
        <v>44255</v>
      </c>
      <c r="B40" s="3" t="s">
        <v>45</v>
      </c>
      <c r="C40" s="3" t="s">
        <v>46</v>
      </c>
      <c r="D40" s="3" t="s">
        <v>1423</v>
      </c>
      <c r="E40" s="3" t="s">
        <v>117</v>
      </c>
      <c r="F40" s="3" t="s">
        <v>1851</v>
      </c>
      <c r="G40" s="3" t="s">
        <v>97</v>
      </c>
      <c r="H40" s="3" t="s">
        <v>2017</v>
      </c>
      <c r="I40" s="3" t="s">
        <v>50</v>
      </c>
      <c r="J40" s="3">
        <v>4860</v>
      </c>
      <c r="K40" s="3">
        <v>140</v>
      </c>
      <c r="L40" s="3">
        <v>484</v>
      </c>
      <c r="M40" s="3">
        <v>555</v>
      </c>
      <c r="N40" s="3">
        <v>10</v>
      </c>
      <c r="O40" s="3">
        <v>100</v>
      </c>
      <c r="P40" s="3">
        <v>90</v>
      </c>
      <c r="Q40" s="3">
        <v>3</v>
      </c>
      <c r="R40" s="3">
        <v>15</v>
      </c>
      <c r="S40" s="3">
        <v>450</v>
      </c>
      <c r="T40" s="3">
        <v>25</v>
      </c>
      <c r="U40" s="3" t="s">
        <v>51</v>
      </c>
      <c r="V40" s="3">
        <v>108</v>
      </c>
      <c r="W40" s="3">
        <v>206</v>
      </c>
      <c r="X40" s="3">
        <v>292</v>
      </c>
      <c r="Y40" s="3">
        <v>498</v>
      </c>
      <c r="Z40" s="3" t="s">
        <v>52</v>
      </c>
      <c r="AE40" s="3" t="s">
        <v>52</v>
      </c>
      <c r="AJ40" s="3" t="s">
        <v>52</v>
      </c>
      <c r="AZ40" s="3" t="s">
        <v>52</v>
      </c>
      <c r="BD40" s="3" t="s">
        <v>52</v>
      </c>
      <c r="BH40" s="3" t="s">
        <v>51</v>
      </c>
      <c r="BI40" s="3">
        <v>108</v>
      </c>
      <c r="BJ40" s="3">
        <v>498</v>
      </c>
      <c r="BK40" s="3">
        <v>11</v>
      </c>
      <c r="BL40" s="3" t="s">
        <v>54</v>
      </c>
      <c r="BM40" s="3" t="s">
        <v>65</v>
      </c>
      <c r="BN40" s="3" t="s">
        <v>259</v>
      </c>
      <c r="BO40" s="3" t="s">
        <v>51</v>
      </c>
      <c r="BP40" s="3" t="s">
        <v>281</v>
      </c>
      <c r="BQ40" s="3">
        <v>1</v>
      </c>
      <c r="BR40" s="3">
        <v>1</v>
      </c>
      <c r="BS40" s="3">
        <v>1</v>
      </c>
      <c r="BT40" s="3">
        <v>1</v>
      </c>
      <c r="BU40" s="3">
        <v>0</v>
      </c>
      <c r="BV40" s="3">
        <v>0</v>
      </c>
      <c r="BW40" s="3">
        <v>0</v>
      </c>
      <c r="BX40" s="3">
        <v>1</v>
      </c>
      <c r="BY40" s="3">
        <v>0</v>
      </c>
      <c r="CA40" s="3">
        <v>1</v>
      </c>
      <c r="CB40" s="3" t="s">
        <v>282</v>
      </c>
      <c r="CC40" s="3">
        <v>1</v>
      </c>
      <c r="CD40" s="3" t="s">
        <v>283</v>
      </c>
      <c r="CE40" s="3">
        <v>1</v>
      </c>
      <c r="CF40" s="3" t="s">
        <v>284</v>
      </c>
      <c r="CO40" s="3">
        <v>1</v>
      </c>
      <c r="CP40" s="3" t="s">
        <v>285</v>
      </c>
      <c r="CS40" s="3">
        <v>287334</v>
      </c>
      <c r="CT40" s="3" t="s">
        <v>286</v>
      </c>
      <c r="CU40" s="3">
        <v>35</v>
      </c>
    </row>
    <row r="41" spans="1:99" x14ac:dyDescent="0.25">
      <c r="A41" s="9">
        <v>44257</v>
      </c>
      <c r="B41" s="3" t="s">
        <v>266</v>
      </c>
      <c r="C41" s="3" t="s">
        <v>46</v>
      </c>
      <c r="D41" s="3" t="s">
        <v>1423</v>
      </c>
      <c r="E41" s="3" t="s">
        <v>117</v>
      </c>
      <c r="F41" s="3" t="s">
        <v>1851</v>
      </c>
      <c r="G41" s="3" t="s">
        <v>106</v>
      </c>
      <c r="H41" s="3" t="s">
        <v>1970</v>
      </c>
      <c r="I41" s="3" t="s">
        <v>50</v>
      </c>
      <c r="J41" s="3">
        <v>100</v>
      </c>
      <c r="K41" s="3">
        <v>5</v>
      </c>
      <c r="L41" s="3">
        <v>45</v>
      </c>
      <c r="M41" s="3">
        <v>25</v>
      </c>
      <c r="N41" s="3">
        <v>0</v>
      </c>
      <c r="O41" s="3">
        <v>10</v>
      </c>
      <c r="P41" s="3">
        <v>0</v>
      </c>
      <c r="Q41" s="3">
        <v>0</v>
      </c>
      <c r="R41" s="3">
        <v>0</v>
      </c>
      <c r="S41" s="3">
        <v>20</v>
      </c>
      <c r="T41" s="3">
        <v>0</v>
      </c>
      <c r="U41" s="3" t="s">
        <v>51</v>
      </c>
      <c r="V41" s="3">
        <v>103</v>
      </c>
      <c r="W41" s="3">
        <v>223</v>
      </c>
      <c r="X41" s="3">
        <v>300</v>
      </c>
      <c r="Y41" s="3">
        <v>523</v>
      </c>
      <c r="Z41" s="3" t="s">
        <v>52</v>
      </c>
      <c r="AE41" s="3" t="s">
        <v>52</v>
      </c>
      <c r="AJ41" s="3" t="s">
        <v>52</v>
      </c>
      <c r="AZ41" s="3" t="s">
        <v>52</v>
      </c>
      <c r="BD41" s="3" t="s">
        <v>52</v>
      </c>
      <c r="BH41" s="3" t="s">
        <v>51</v>
      </c>
      <c r="BI41" s="3">
        <v>103</v>
      </c>
      <c r="BJ41" s="3">
        <v>523</v>
      </c>
      <c r="BK41" s="3">
        <v>10</v>
      </c>
      <c r="BL41" s="3" t="s">
        <v>259</v>
      </c>
      <c r="BM41" s="3" t="s">
        <v>65</v>
      </c>
      <c r="BN41" s="3" t="s">
        <v>205</v>
      </c>
      <c r="BO41" s="3" t="s">
        <v>51</v>
      </c>
      <c r="BP41" s="3" t="s">
        <v>287</v>
      </c>
      <c r="BQ41" s="3">
        <v>0</v>
      </c>
      <c r="BR41" s="3">
        <v>0</v>
      </c>
      <c r="BS41" s="3">
        <v>1</v>
      </c>
      <c r="BT41" s="3">
        <v>1</v>
      </c>
      <c r="BU41" s="3">
        <v>0</v>
      </c>
      <c r="BV41" s="3">
        <v>1</v>
      </c>
      <c r="BW41" s="3">
        <v>0</v>
      </c>
      <c r="BX41" s="3">
        <v>0</v>
      </c>
      <c r="BY41" s="3">
        <v>1</v>
      </c>
      <c r="BZ41" s="3" t="s">
        <v>288</v>
      </c>
      <c r="CE41" s="3">
        <v>1</v>
      </c>
      <c r="CF41" s="3" t="s">
        <v>289</v>
      </c>
      <c r="CK41" s="3">
        <v>6</v>
      </c>
      <c r="CL41" s="3" t="s">
        <v>290</v>
      </c>
      <c r="CQ41" s="3">
        <v>1</v>
      </c>
      <c r="CR41" s="3" t="s">
        <v>291</v>
      </c>
      <c r="CS41" s="3">
        <v>287477</v>
      </c>
      <c r="CT41" s="3" t="s">
        <v>292</v>
      </c>
      <c r="CU41" s="3">
        <v>39</v>
      </c>
    </row>
    <row r="42" spans="1:99" x14ac:dyDescent="0.25">
      <c r="A42" s="9">
        <v>44254</v>
      </c>
      <c r="B42" s="3" t="s">
        <v>266</v>
      </c>
      <c r="C42" s="3" t="s">
        <v>46</v>
      </c>
      <c r="D42" s="3" t="s">
        <v>1423</v>
      </c>
      <c r="E42" s="3" t="s">
        <v>117</v>
      </c>
      <c r="F42" s="3" t="s">
        <v>1851</v>
      </c>
      <c r="G42" s="3" t="s">
        <v>112</v>
      </c>
      <c r="H42" s="3" t="s">
        <v>2713</v>
      </c>
      <c r="I42" s="3" t="s">
        <v>50</v>
      </c>
      <c r="J42" s="3">
        <v>222</v>
      </c>
      <c r="K42" s="3">
        <v>10</v>
      </c>
      <c r="L42" s="3">
        <v>23</v>
      </c>
      <c r="M42" s="3">
        <v>16</v>
      </c>
      <c r="N42" s="3">
        <v>4</v>
      </c>
      <c r="O42" s="3">
        <v>8</v>
      </c>
      <c r="P42" s="3">
        <v>15</v>
      </c>
      <c r="Q42" s="3">
        <v>2</v>
      </c>
      <c r="R42" s="3">
        <v>5</v>
      </c>
      <c r="S42" s="3">
        <v>33</v>
      </c>
      <c r="T42" s="3">
        <v>0</v>
      </c>
      <c r="U42" s="3" t="s">
        <v>51</v>
      </c>
      <c r="V42" s="3">
        <v>33</v>
      </c>
      <c r="W42" s="3">
        <v>90</v>
      </c>
      <c r="X42" s="3">
        <v>75</v>
      </c>
      <c r="Y42" s="3">
        <v>165</v>
      </c>
      <c r="Z42" s="3" t="s">
        <v>52</v>
      </c>
      <c r="AE42" s="3" t="s">
        <v>51</v>
      </c>
      <c r="AF42" s="3">
        <v>5</v>
      </c>
      <c r="AG42" s="3">
        <v>25</v>
      </c>
      <c r="AH42" s="3">
        <v>10</v>
      </c>
      <c r="AI42" s="3">
        <v>15</v>
      </c>
      <c r="AJ42" s="3" t="s">
        <v>52</v>
      </c>
      <c r="AZ42" s="3" t="s">
        <v>52</v>
      </c>
      <c r="BD42" s="3" t="s">
        <v>52</v>
      </c>
      <c r="BH42" s="3" t="s">
        <v>51</v>
      </c>
      <c r="BI42" s="3">
        <v>33</v>
      </c>
      <c r="BJ42" s="3">
        <v>165</v>
      </c>
      <c r="BK42" s="3">
        <v>4</v>
      </c>
      <c r="BL42" s="3" t="s">
        <v>54</v>
      </c>
      <c r="BM42" s="3" t="s">
        <v>53</v>
      </c>
      <c r="BN42" s="3" t="s">
        <v>65</v>
      </c>
      <c r="BO42" s="3" t="s">
        <v>51</v>
      </c>
      <c r="BP42" s="3" t="s">
        <v>293</v>
      </c>
      <c r="BQ42" s="3">
        <v>1</v>
      </c>
      <c r="BR42" s="3">
        <v>0</v>
      </c>
      <c r="BS42" s="3">
        <v>1</v>
      </c>
      <c r="BT42" s="3">
        <v>1</v>
      </c>
      <c r="BU42" s="3">
        <v>0</v>
      </c>
      <c r="BV42" s="3">
        <v>1</v>
      </c>
      <c r="BW42" s="3">
        <v>1</v>
      </c>
      <c r="BX42" s="3">
        <v>0</v>
      </c>
      <c r="BY42" s="3">
        <v>0</v>
      </c>
      <c r="CA42" s="3">
        <v>1</v>
      </c>
      <c r="CB42" s="3" t="s">
        <v>294</v>
      </c>
      <c r="CE42" s="3">
        <v>2</v>
      </c>
      <c r="CF42" s="3" t="s">
        <v>295</v>
      </c>
      <c r="CK42" s="3">
        <v>2</v>
      </c>
      <c r="CL42" s="3" t="s">
        <v>296</v>
      </c>
      <c r="CM42" s="3">
        <v>2</v>
      </c>
      <c r="CN42" s="3" t="s">
        <v>297</v>
      </c>
      <c r="CS42" s="3">
        <v>271760</v>
      </c>
      <c r="CT42" s="3" t="s">
        <v>298</v>
      </c>
      <c r="CU42" s="3">
        <v>22</v>
      </c>
    </row>
    <row r="43" spans="1:99" x14ac:dyDescent="0.25">
      <c r="A43" s="9">
        <v>44253</v>
      </c>
      <c r="B43" s="3" t="s">
        <v>266</v>
      </c>
      <c r="C43" s="3" t="s">
        <v>46</v>
      </c>
      <c r="D43" s="3" t="s">
        <v>1423</v>
      </c>
      <c r="E43" s="3" t="s">
        <v>117</v>
      </c>
      <c r="F43" s="3" t="s">
        <v>1851</v>
      </c>
      <c r="G43" s="3" t="s">
        <v>116</v>
      </c>
      <c r="H43" s="3" t="s">
        <v>2498</v>
      </c>
      <c r="I43" s="3" t="s">
        <v>50</v>
      </c>
      <c r="J43" s="3">
        <v>450</v>
      </c>
      <c r="K43" s="3">
        <v>3</v>
      </c>
      <c r="L43" s="3">
        <v>87</v>
      </c>
      <c r="M43" s="3">
        <v>16</v>
      </c>
      <c r="N43" s="3">
        <v>0</v>
      </c>
      <c r="O43" s="3">
        <v>16</v>
      </c>
      <c r="P43" s="3">
        <v>0</v>
      </c>
      <c r="Q43" s="3">
        <v>0</v>
      </c>
      <c r="R43" s="3">
        <v>0</v>
      </c>
      <c r="S43" s="3">
        <v>32</v>
      </c>
      <c r="T43" s="3">
        <v>55</v>
      </c>
      <c r="U43" s="3" t="s">
        <v>51</v>
      </c>
      <c r="V43" s="3">
        <v>32</v>
      </c>
      <c r="W43" s="3">
        <v>60</v>
      </c>
      <c r="X43" s="3">
        <v>100</v>
      </c>
      <c r="Y43" s="3">
        <v>160</v>
      </c>
      <c r="Z43" s="3" t="s">
        <v>52</v>
      </c>
      <c r="AE43" s="3" t="s">
        <v>51</v>
      </c>
      <c r="AF43" s="3">
        <v>34</v>
      </c>
      <c r="AG43" s="3">
        <v>184</v>
      </c>
      <c r="AH43" s="3">
        <v>84</v>
      </c>
      <c r="AI43" s="3">
        <v>100</v>
      </c>
      <c r="AJ43" s="3" t="s">
        <v>52</v>
      </c>
      <c r="AZ43" s="3" t="s">
        <v>52</v>
      </c>
      <c r="BD43" s="3" t="s">
        <v>52</v>
      </c>
      <c r="BH43" s="3" t="s">
        <v>51</v>
      </c>
      <c r="BI43" s="3">
        <v>32</v>
      </c>
      <c r="BJ43" s="3">
        <v>160</v>
      </c>
      <c r="BK43" s="3">
        <v>6</v>
      </c>
      <c r="BL43" s="3" t="s">
        <v>205</v>
      </c>
      <c r="BM43" s="3" t="s">
        <v>156</v>
      </c>
      <c r="BN43" s="3" t="s">
        <v>55</v>
      </c>
      <c r="BO43" s="3" t="s">
        <v>51</v>
      </c>
      <c r="BP43" s="3" t="s">
        <v>228</v>
      </c>
      <c r="BQ43" s="3">
        <v>1</v>
      </c>
      <c r="BR43" s="3">
        <v>0</v>
      </c>
      <c r="BS43" s="3">
        <v>1</v>
      </c>
      <c r="BT43" s="3">
        <v>1</v>
      </c>
      <c r="BU43" s="3">
        <v>1</v>
      </c>
      <c r="BV43" s="3">
        <v>0</v>
      </c>
      <c r="BW43" s="3">
        <v>0</v>
      </c>
      <c r="BX43" s="3">
        <v>0</v>
      </c>
      <c r="BY43" s="3">
        <v>0</v>
      </c>
      <c r="CA43" s="3">
        <v>2</v>
      </c>
      <c r="CB43" s="3" t="s">
        <v>299</v>
      </c>
      <c r="CE43" s="3">
        <v>2</v>
      </c>
      <c r="CF43" s="3" t="s">
        <v>300</v>
      </c>
      <c r="CI43" s="3">
        <v>1</v>
      </c>
      <c r="CJ43" s="3" t="s">
        <v>301</v>
      </c>
      <c r="CS43" s="3">
        <v>271827</v>
      </c>
      <c r="CT43" s="3" t="s">
        <v>302</v>
      </c>
      <c r="CU43" s="3">
        <v>25</v>
      </c>
    </row>
    <row r="44" spans="1:99" x14ac:dyDescent="0.25">
      <c r="A44" s="9">
        <v>44253</v>
      </c>
      <c r="B44" s="3" t="s">
        <v>266</v>
      </c>
      <c r="C44" s="3" t="s">
        <v>46</v>
      </c>
      <c r="D44" s="3" t="s">
        <v>1423</v>
      </c>
      <c r="E44" s="3" t="s">
        <v>117</v>
      </c>
      <c r="F44" s="3" t="s">
        <v>1851</v>
      </c>
      <c r="G44" s="3" t="s">
        <v>98</v>
      </c>
      <c r="H44" s="3" t="s">
        <v>2711</v>
      </c>
      <c r="I44" s="3" t="s">
        <v>50</v>
      </c>
      <c r="J44" s="3">
        <v>120</v>
      </c>
      <c r="K44" s="3">
        <v>50</v>
      </c>
      <c r="L44" s="3">
        <v>70</v>
      </c>
      <c r="M44" s="3">
        <v>19</v>
      </c>
      <c r="N44" s="3">
        <v>1</v>
      </c>
      <c r="O44" s="3">
        <v>18</v>
      </c>
      <c r="P44" s="3">
        <v>15</v>
      </c>
      <c r="Q44" s="3">
        <v>2</v>
      </c>
      <c r="R44" s="3">
        <v>13</v>
      </c>
      <c r="S44" s="3">
        <v>2</v>
      </c>
      <c r="T44" s="3">
        <v>43</v>
      </c>
      <c r="U44" s="3" t="s">
        <v>51</v>
      </c>
      <c r="V44" s="3">
        <v>36</v>
      </c>
      <c r="W44" s="3">
        <v>48</v>
      </c>
      <c r="X44" s="3">
        <v>62</v>
      </c>
      <c r="Y44" s="3">
        <v>110</v>
      </c>
      <c r="Z44" s="3" t="s">
        <v>52</v>
      </c>
      <c r="AE44" s="3" t="s">
        <v>51</v>
      </c>
      <c r="AF44" s="3">
        <v>6</v>
      </c>
      <c r="AG44" s="3">
        <v>38</v>
      </c>
      <c r="AH44" s="3">
        <v>17</v>
      </c>
      <c r="AI44" s="3">
        <v>21</v>
      </c>
      <c r="AJ44" s="3" t="s">
        <v>52</v>
      </c>
      <c r="AZ44" s="3" t="s">
        <v>52</v>
      </c>
      <c r="BD44" s="3" t="s">
        <v>52</v>
      </c>
      <c r="BH44" s="3" t="s">
        <v>51</v>
      </c>
      <c r="BI44" s="3">
        <v>36</v>
      </c>
      <c r="BJ44" s="3">
        <v>110</v>
      </c>
      <c r="BK44" s="3">
        <v>4</v>
      </c>
      <c r="BL44" s="3" t="s">
        <v>259</v>
      </c>
      <c r="BM44" s="3" t="s">
        <v>55</v>
      </c>
      <c r="BN44" s="3" t="s">
        <v>156</v>
      </c>
      <c r="BO44" s="3" t="s">
        <v>51</v>
      </c>
      <c r="BP44" s="3" t="s">
        <v>304</v>
      </c>
      <c r="BQ44" s="3">
        <v>1</v>
      </c>
      <c r="BR44" s="3">
        <v>1</v>
      </c>
      <c r="BS44" s="3">
        <v>1</v>
      </c>
      <c r="BT44" s="3">
        <v>1</v>
      </c>
      <c r="BU44" s="3">
        <v>1</v>
      </c>
      <c r="BV44" s="3">
        <v>0</v>
      </c>
      <c r="BW44" s="3">
        <v>0</v>
      </c>
      <c r="BX44" s="3">
        <v>1</v>
      </c>
      <c r="BY44" s="3">
        <v>0</v>
      </c>
      <c r="CA44" s="3">
        <v>1</v>
      </c>
      <c r="CB44" s="3" t="s">
        <v>303</v>
      </c>
      <c r="CC44" s="3">
        <v>1</v>
      </c>
      <c r="CD44" s="3" t="s">
        <v>305</v>
      </c>
      <c r="CE44" s="3">
        <v>12</v>
      </c>
      <c r="CF44" s="3" t="s">
        <v>306</v>
      </c>
      <c r="CI44" s="3">
        <v>1</v>
      </c>
      <c r="CJ44" s="3" t="s">
        <v>307</v>
      </c>
      <c r="CO44" s="3">
        <v>1</v>
      </c>
      <c r="CP44" s="3" t="s">
        <v>308</v>
      </c>
      <c r="CS44" s="3">
        <v>287565</v>
      </c>
      <c r="CT44" s="3" t="s">
        <v>309</v>
      </c>
      <c r="CU44" s="3">
        <v>46</v>
      </c>
    </row>
    <row r="45" spans="1:99" x14ac:dyDescent="0.25">
      <c r="A45" s="9">
        <v>44253</v>
      </c>
      <c r="B45" s="3" t="s">
        <v>266</v>
      </c>
      <c r="C45" s="3" t="s">
        <v>46</v>
      </c>
      <c r="D45" s="3" t="s">
        <v>1423</v>
      </c>
      <c r="E45" s="3" t="s">
        <v>117</v>
      </c>
      <c r="F45" s="3" t="s">
        <v>1851</v>
      </c>
      <c r="G45" s="3" t="s">
        <v>125</v>
      </c>
      <c r="H45" s="3" t="s">
        <v>1969</v>
      </c>
      <c r="I45" s="3" t="s">
        <v>50</v>
      </c>
      <c r="J45" s="3">
        <v>995</v>
      </c>
      <c r="K45" s="3">
        <v>155</v>
      </c>
      <c r="L45" s="3">
        <v>44</v>
      </c>
      <c r="M45" s="3">
        <v>155</v>
      </c>
      <c r="N45" s="3">
        <v>26</v>
      </c>
      <c r="O45" s="3">
        <v>5</v>
      </c>
      <c r="P45" s="3">
        <v>0</v>
      </c>
      <c r="Q45" s="3">
        <v>0</v>
      </c>
      <c r="R45" s="3">
        <v>0</v>
      </c>
      <c r="S45" s="3">
        <v>59</v>
      </c>
      <c r="T45" s="3">
        <v>73</v>
      </c>
      <c r="U45" s="3" t="s">
        <v>51</v>
      </c>
      <c r="V45" s="3">
        <v>68</v>
      </c>
      <c r="W45" s="3">
        <v>150</v>
      </c>
      <c r="X45" s="3">
        <v>190</v>
      </c>
      <c r="Y45" s="3">
        <v>340</v>
      </c>
      <c r="Z45" s="3" t="s">
        <v>52</v>
      </c>
      <c r="AE45" s="3" t="s">
        <v>51</v>
      </c>
      <c r="AF45" s="3">
        <v>16</v>
      </c>
      <c r="AG45" s="3">
        <v>80</v>
      </c>
      <c r="AH45" s="3">
        <v>35</v>
      </c>
      <c r="AI45" s="3">
        <v>45</v>
      </c>
      <c r="AJ45" s="3" t="s">
        <v>52</v>
      </c>
      <c r="AZ45" s="3" t="s">
        <v>52</v>
      </c>
      <c r="BD45" s="3" t="s">
        <v>52</v>
      </c>
      <c r="BH45" s="3" t="s">
        <v>51</v>
      </c>
      <c r="BI45" s="3">
        <v>68</v>
      </c>
      <c r="BJ45" s="3">
        <v>340</v>
      </c>
      <c r="BK45" s="3">
        <v>4</v>
      </c>
      <c r="BL45" s="3" t="s">
        <v>259</v>
      </c>
      <c r="BM45" s="3" t="s">
        <v>55</v>
      </c>
      <c r="BN45" s="3" t="s">
        <v>54</v>
      </c>
      <c r="BO45" s="3" t="s">
        <v>51</v>
      </c>
      <c r="BP45" s="3" t="s">
        <v>310</v>
      </c>
      <c r="BQ45" s="3">
        <v>1</v>
      </c>
      <c r="BR45" s="3">
        <v>1</v>
      </c>
      <c r="BS45" s="3">
        <v>1</v>
      </c>
      <c r="BT45" s="3">
        <v>1</v>
      </c>
      <c r="BU45" s="3">
        <v>0</v>
      </c>
      <c r="BV45" s="3">
        <v>0</v>
      </c>
      <c r="BW45" s="3">
        <v>1</v>
      </c>
      <c r="BX45" s="3">
        <v>0</v>
      </c>
      <c r="BY45" s="3">
        <v>0</v>
      </c>
      <c r="CA45" s="3">
        <v>3</v>
      </c>
      <c r="CB45" s="3" t="s">
        <v>311</v>
      </c>
      <c r="CC45" s="3">
        <v>1</v>
      </c>
      <c r="CD45" s="3" t="s">
        <v>312</v>
      </c>
      <c r="CE45" s="3">
        <v>9</v>
      </c>
      <c r="CF45" s="3" t="s">
        <v>313</v>
      </c>
      <c r="CM45" s="3">
        <v>7</v>
      </c>
      <c r="CN45" s="3" t="s">
        <v>314</v>
      </c>
      <c r="CS45" s="3">
        <v>271614</v>
      </c>
      <c r="CT45" s="3" t="s">
        <v>315</v>
      </c>
      <c r="CU45" s="3">
        <v>21</v>
      </c>
    </row>
    <row r="46" spans="1:99" x14ac:dyDescent="0.25">
      <c r="A46" s="9">
        <v>44252</v>
      </c>
      <c r="B46" s="3" t="s">
        <v>266</v>
      </c>
      <c r="C46" s="3" t="s">
        <v>46</v>
      </c>
      <c r="D46" s="3" t="s">
        <v>1423</v>
      </c>
      <c r="E46" s="3" t="s">
        <v>117</v>
      </c>
      <c r="F46" s="3" t="s">
        <v>1851</v>
      </c>
      <c r="G46" s="3" t="s">
        <v>133</v>
      </c>
      <c r="H46" s="3" t="s">
        <v>2132</v>
      </c>
      <c r="I46" s="3" t="s">
        <v>50</v>
      </c>
      <c r="J46" s="3">
        <v>2050</v>
      </c>
      <c r="K46" s="3">
        <v>800</v>
      </c>
      <c r="L46" s="3">
        <v>3021</v>
      </c>
      <c r="M46" s="3">
        <v>607</v>
      </c>
      <c r="N46" s="3">
        <v>2</v>
      </c>
      <c r="O46" s="3">
        <v>257</v>
      </c>
      <c r="P46" s="3">
        <v>30</v>
      </c>
      <c r="Q46" s="3">
        <v>0</v>
      </c>
      <c r="R46" s="3">
        <v>629</v>
      </c>
      <c r="S46" s="3">
        <v>1203</v>
      </c>
      <c r="T46" s="3">
        <v>800</v>
      </c>
      <c r="U46" s="3" t="s">
        <v>51</v>
      </c>
      <c r="V46" s="3">
        <v>70</v>
      </c>
      <c r="W46" s="3">
        <v>140</v>
      </c>
      <c r="X46" s="3">
        <v>210</v>
      </c>
      <c r="Y46" s="3">
        <v>350</v>
      </c>
      <c r="Z46" s="3" t="s">
        <v>51</v>
      </c>
      <c r="AA46" s="3" t="s">
        <v>117</v>
      </c>
      <c r="AB46" s="3" t="s">
        <v>142</v>
      </c>
      <c r="AC46" s="3">
        <v>70</v>
      </c>
      <c r="AD46" s="3">
        <v>350</v>
      </c>
      <c r="AE46" s="3" t="s">
        <v>52</v>
      </c>
      <c r="AJ46" s="3" t="s">
        <v>52</v>
      </c>
      <c r="AZ46" s="3" t="s">
        <v>52</v>
      </c>
      <c r="BD46" s="3" t="s">
        <v>52</v>
      </c>
      <c r="BH46" s="3" t="s">
        <v>51</v>
      </c>
      <c r="BI46" s="3">
        <v>70</v>
      </c>
      <c r="BJ46" s="3">
        <v>350</v>
      </c>
      <c r="BK46" s="3">
        <v>12</v>
      </c>
      <c r="BL46" s="3" t="s">
        <v>65</v>
      </c>
      <c r="BM46" s="3" t="s">
        <v>55</v>
      </c>
      <c r="BN46" s="3" t="s">
        <v>205</v>
      </c>
      <c r="BO46" s="3" t="s">
        <v>51</v>
      </c>
      <c r="BP46" s="3" t="s">
        <v>316</v>
      </c>
      <c r="BQ46" s="3">
        <v>0</v>
      </c>
      <c r="BR46" s="3">
        <v>0</v>
      </c>
      <c r="BS46" s="3">
        <v>1</v>
      </c>
      <c r="BT46" s="3">
        <v>1</v>
      </c>
      <c r="BU46" s="3">
        <v>0</v>
      </c>
      <c r="BV46" s="3">
        <v>0</v>
      </c>
      <c r="BW46" s="3">
        <v>1</v>
      </c>
      <c r="BX46" s="3">
        <v>0</v>
      </c>
      <c r="BY46" s="3">
        <v>0</v>
      </c>
      <c r="CE46" s="3">
        <v>5</v>
      </c>
      <c r="CF46" s="3" t="s">
        <v>317</v>
      </c>
      <c r="CM46" s="3">
        <v>80</v>
      </c>
      <c r="CN46" s="3" t="s">
        <v>318</v>
      </c>
      <c r="CS46" s="3">
        <v>271613</v>
      </c>
      <c r="CT46" s="3" t="s">
        <v>319</v>
      </c>
      <c r="CU46" s="3">
        <v>20</v>
      </c>
    </row>
    <row r="47" spans="1:99" x14ac:dyDescent="0.25">
      <c r="A47" s="9">
        <v>44252</v>
      </c>
      <c r="B47" s="3" t="s">
        <v>45</v>
      </c>
      <c r="C47" s="3" t="s">
        <v>46</v>
      </c>
      <c r="D47" s="3" t="s">
        <v>1423</v>
      </c>
      <c r="E47" s="3" t="s">
        <v>117</v>
      </c>
      <c r="F47" s="3" t="s">
        <v>1851</v>
      </c>
      <c r="G47" s="3" t="s">
        <v>138</v>
      </c>
      <c r="H47" s="3" t="s">
        <v>2717</v>
      </c>
      <c r="I47" s="3" t="s">
        <v>50</v>
      </c>
      <c r="J47" s="3">
        <v>3352</v>
      </c>
      <c r="K47" s="3">
        <v>440</v>
      </c>
      <c r="L47" s="3">
        <v>0</v>
      </c>
      <c r="M47" s="3">
        <v>0</v>
      </c>
      <c r="N47" s="3">
        <v>0</v>
      </c>
      <c r="O47" s="3">
        <v>140</v>
      </c>
      <c r="P47" s="3">
        <v>0</v>
      </c>
      <c r="Q47" s="3">
        <v>0</v>
      </c>
      <c r="R47" s="3">
        <v>0</v>
      </c>
      <c r="S47" s="3">
        <v>10</v>
      </c>
      <c r="T47" s="3">
        <v>40</v>
      </c>
      <c r="U47" s="3" t="s">
        <v>51</v>
      </c>
      <c r="V47" s="3">
        <v>12</v>
      </c>
      <c r="W47" s="3">
        <v>25</v>
      </c>
      <c r="X47" s="3">
        <v>35</v>
      </c>
      <c r="Y47" s="3">
        <v>60</v>
      </c>
      <c r="Z47" s="3" t="s">
        <v>51</v>
      </c>
      <c r="AA47" s="3" t="s">
        <v>117</v>
      </c>
      <c r="AB47" s="3" t="s">
        <v>142</v>
      </c>
      <c r="AC47" s="3">
        <v>18</v>
      </c>
      <c r="AD47" s="3">
        <v>90</v>
      </c>
      <c r="AE47" s="3" t="s">
        <v>51</v>
      </c>
      <c r="AF47" s="3">
        <v>5</v>
      </c>
      <c r="AG47" s="3">
        <v>25</v>
      </c>
      <c r="AH47" s="3">
        <v>10</v>
      </c>
      <c r="AI47" s="3">
        <v>15</v>
      </c>
      <c r="AJ47" s="3" t="s">
        <v>52</v>
      </c>
      <c r="AZ47" s="3" t="s">
        <v>52</v>
      </c>
      <c r="BD47" s="3" t="s">
        <v>52</v>
      </c>
      <c r="BH47" s="3" t="s">
        <v>51</v>
      </c>
      <c r="BI47" s="3">
        <v>12</v>
      </c>
      <c r="BJ47" s="3">
        <v>60</v>
      </c>
      <c r="BK47" s="3">
        <v>5</v>
      </c>
      <c r="BL47" s="3" t="s">
        <v>259</v>
      </c>
      <c r="BM47" s="3" t="s">
        <v>53</v>
      </c>
      <c r="BN47" s="3" t="s">
        <v>65</v>
      </c>
      <c r="BO47" s="3" t="s">
        <v>51</v>
      </c>
      <c r="BP47" s="3" t="s">
        <v>121</v>
      </c>
      <c r="BQ47" s="3">
        <v>1</v>
      </c>
      <c r="BR47" s="3">
        <v>0</v>
      </c>
      <c r="BS47" s="3">
        <v>1</v>
      </c>
      <c r="BT47" s="3">
        <v>1</v>
      </c>
      <c r="BU47" s="3">
        <v>0</v>
      </c>
      <c r="BV47" s="3">
        <v>0</v>
      </c>
      <c r="BW47" s="3">
        <v>0</v>
      </c>
      <c r="BX47" s="3">
        <v>0</v>
      </c>
      <c r="BY47" s="3">
        <v>0</v>
      </c>
      <c r="CA47" s="3">
        <v>1</v>
      </c>
      <c r="CB47" s="3" t="s">
        <v>320</v>
      </c>
      <c r="CE47" s="3">
        <v>8</v>
      </c>
      <c r="CF47" s="3" t="s">
        <v>321</v>
      </c>
      <c r="CS47" s="3">
        <v>271789</v>
      </c>
      <c r="CT47" s="3" t="s">
        <v>322</v>
      </c>
      <c r="CU47" s="3">
        <v>23</v>
      </c>
    </row>
    <row r="48" spans="1:99" x14ac:dyDescent="0.25">
      <c r="A48" s="9">
        <v>44259</v>
      </c>
      <c r="B48" s="3" t="s">
        <v>45</v>
      </c>
      <c r="C48" s="3" t="s">
        <v>46</v>
      </c>
      <c r="D48" s="3" t="s">
        <v>1423</v>
      </c>
      <c r="E48" s="3" t="s">
        <v>117</v>
      </c>
      <c r="F48" s="3" t="s">
        <v>1851</v>
      </c>
      <c r="G48" s="3" t="s">
        <v>142</v>
      </c>
      <c r="H48" s="3" t="s">
        <v>1852</v>
      </c>
      <c r="I48" s="3" t="s">
        <v>323</v>
      </c>
      <c r="J48" s="3">
        <v>960</v>
      </c>
      <c r="K48" s="3">
        <v>333</v>
      </c>
      <c r="L48" s="3">
        <v>174</v>
      </c>
      <c r="M48" s="3">
        <v>30</v>
      </c>
      <c r="N48" s="3">
        <v>0</v>
      </c>
      <c r="O48" s="3">
        <v>6</v>
      </c>
      <c r="P48" s="3">
        <v>0</v>
      </c>
      <c r="Q48" s="3">
        <v>0</v>
      </c>
      <c r="R48" s="3">
        <v>0</v>
      </c>
      <c r="S48" s="3">
        <v>162</v>
      </c>
      <c r="T48" s="3">
        <v>171</v>
      </c>
      <c r="U48" s="3" t="s">
        <v>51</v>
      </c>
      <c r="V48" s="3">
        <f>162+171</f>
        <v>333</v>
      </c>
      <c r="W48" s="3">
        <f>300+342</f>
        <v>642</v>
      </c>
      <c r="X48" s="3">
        <f>510+513</f>
        <v>1023</v>
      </c>
      <c r="Y48" s="3">
        <f>810+855</f>
        <v>1665</v>
      </c>
      <c r="Z48" s="3" t="s">
        <v>51</v>
      </c>
      <c r="AA48" s="3" t="s">
        <v>117</v>
      </c>
      <c r="AB48" s="3" t="s">
        <v>133</v>
      </c>
      <c r="AC48" s="3">
        <v>12</v>
      </c>
      <c r="AD48" s="3">
        <v>60</v>
      </c>
      <c r="AE48" s="3" t="s">
        <v>51</v>
      </c>
      <c r="AF48" s="3">
        <v>1</v>
      </c>
      <c r="AG48" s="3">
        <v>5</v>
      </c>
      <c r="AH48" s="3">
        <v>2</v>
      </c>
      <c r="AI48" s="3">
        <v>3</v>
      </c>
      <c r="AJ48" s="3" t="s">
        <v>52</v>
      </c>
      <c r="AZ48" s="3" t="s">
        <v>52</v>
      </c>
      <c r="BD48" s="3" t="s">
        <v>51</v>
      </c>
      <c r="BE48" s="3">
        <v>171</v>
      </c>
      <c r="BF48" s="3">
        <v>855</v>
      </c>
      <c r="BG48" s="3">
        <v>3</v>
      </c>
      <c r="BH48" s="3" t="s">
        <v>51</v>
      </c>
      <c r="BI48" s="3">
        <v>162</v>
      </c>
      <c r="BJ48" s="3">
        <v>810</v>
      </c>
      <c r="BK48" s="3">
        <v>1</v>
      </c>
      <c r="BL48" s="3" t="s">
        <v>53</v>
      </c>
      <c r="BM48" s="3" t="s">
        <v>54</v>
      </c>
      <c r="BN48" s="3" t="s">
        <v>227</v>
      </c>
      <c r="BO48" s="3" t="s">
        <v>51</v>
      </c>
      <c r="BP48" s="3" t="s">
        <v>324</v>
      </c>
      <c r="BQ48" s="3">
        <v>1</v>
      </c>
      <c r="BR48" s="3">
        <v>1</v>
      </c>
      <c r="BS48" s="3">
        <v>1</v>
      </c>
      <c r="BT48" s="3">
        <v>1</v>
      </c>
      <c r="BU48" s="3">
        <v>0</v>
      </c>
      <c r="BV48" s="3">
        <v>0</v>
      </c>
      <c r="BW48" s="3">
        <v>0</v>
      </c>
      <c r="BX48" s="3">
        <v>0</v>
      </c>
      <c r="BY48" s="3">
        <v>0</v>
      </c>
      <c r="CA48" s="3">
        <v>3</v>
      </c>
      <c r="CB48" s="3" t="s">
        <v>325</v>
      </c>
      <c r="CC48" s="3">
        <v>1</v>
      </c>
      <c r="CD48" s="3" t="s">
        <v>326</v>
      </c>
      <c r="CE48" s="3">
        <v>12</v>
      </c>
      <c r="CF48" s="3" t="s">
        <v>327</v>
      </c>
      <c r="CS48" s="3">
        <v>287391</v>
      </c>
      <c r="CT48" s="3" t="s">
        <v>328</v>
      </c>
      <c r="CU48" s="3">
        <v>38</v>
      </c>
    </row>
    <row r="49" spans="1:99" x14ac:dyDescent="0.25">
      <c r="A49" s="9">
        <v>44259</v>
      </c>
      <c r="B49" s="3" t="s">
        <v>266</v>
      </c>
      <c r="C49" s="3" t="s">
        <v>46</v>
      </c>
      <c r="D49" s="3" t="s">
        <v>1423</v>
      </c>
      <c r="E49" s="3" t="s">
        <v>117</v>
      </c>
      <c r="F49" s="3" t="s">
        <v>1851</v>
      </c>
      <c r="G49" s="3" t="s">
        <v>148</v>
      </c>
      <c r="H49" s="3" t="s">
        <v>2704</v>
      </c>
      <c r="I49" s="3" t="s">
        <v>50</v>
      </c>
      <c r="J49" s="3">
        <v>100</v>
      </c>
      <c r="K49" s="3">
        <v>15</v>
      </c>
      <c r="L49" s="3">
        <v>30</v>
      </c>
      <c r="M49" s="3">
        <v>25</v>
      </c>
      <c r="N49" s="3">
        <v>0</v>
      </c>
      <c r="O49" s="3">
        <v>46</v>
      </c>
      <c r="P49" s="3">
        <v>0</v>
      </c>
      <c r="Q49" s="3">
        <v>0</v>
      </c>
      <c r="R49" s="3">
        <v>5</v>
      </c>
      <c r="S49" s="3">
        <v>50</v>
      </c>
      <c r="T49" s="3">
        <v>30</v>
      </c>
      <c r="U49" s="3" t="s">
        <v>51</v>
      </c>
      <c r="V49" s="3">
        <v>85</v>
      </c>
      <c r="W49" s="3">
        <v>233</v>
      </c>
      <c r="X49" s="3">
        <v>286</v>
      </c>
      <c r="Y49" s="3">
        <v>519</v>
      </c>
      <c r="Z49" s="3" t="s">
        <v>52</v>
      </c>
      <c r="AE49" s="3" t="s">
        <v>51</v>
      </c>
      <c r="AF49" s="3">
        <v>7</v>
      </c>
      <c r="AG49" s="3">
        <v>35</v>
      </c>
      <c r="AH49" s="3">
        <v>15</v>
      </c>
      <c r="AI49" s="3">
        <v>20</v>
      </c>
      <c r="AJ49" s="3" t="s">
        <v>52</v>
      </c>
      <c r="AZ49" s="3" t="s">
        <v>52</v>
      </c>
      <c r="BD49" s="3" t="s">
        <v>52</v>
      </c>
      <c r="BH49" s="3" t="s">
        <v>51</v>
      </c>
      <c r="BI49" s="3">
        <v>85</v>
      </c>
      <c r="BJ49" s="3">
        <v>519</v>
      </c>
      <c r="BK49" s="3">
        <v>11</v>
      </c>
      <c r="BL49" s="3" t="s">
        <v>55</v>
      </c>
      <c r="BM49" s="3" t="s">
        <v>53</v>
      </c>
      <c r="BN49" s="3" t="s">
        <v>54</v>
      </c>
      <c r="BO49" s="3" t="s">
        <v>51</v>
      </c>
      <c r="BP49" s="3" t="s">
        <v>329</v>
      </c>
      <c r="BQ49" s="3">
        <v>0</v>
      </c>
      <c r="BR49" s="3">
        <v>0</v>
      </c>
      <c r="BS49" s="3">
        <v>1</v>
      </c>
      <c r="BT49" s="3">
        <v>1</v>
      </c>
      <c r="BU49" s="3">
        <v>0</v>
      </c>
      <c r="BV49" s="3">
        <v>0</v>
      </c>
      <c r="BW49" s="3">
        <v>0</v>
      </c>
      <c r="BX49" s="3">
        <v>0</v>
      </c>
      <c r="BY49" s="3">
        <v>0</v>
      </c>
      <c r="CE49" s="3">
        <v>2</v>
      </c>
      <c r="CF49" s="3" t="s">
        <v>330</v>
      </c>
      <c r="CS49" s="3">
        <v>287504</v>
      </c>
      <c r="CT49" s="3" t="s">
        <v>331</v>
      </c>
      <c r="CU49" s="3">
        <v>43</v>
      </c>
    </row>
    <row r="50" spans="1:99" x14ac:dyDescent="0.25">
      <c r="A50" s="9">
        <v>44254</v>
      </c>
      <c r="B50" s="3" t="s">
        <v>45</v>
      </c>
      <c r="C50" s="3" t="s">
        <v>46</v>
      </c>
      <c r="D50" s="3" t="s">
        <v>1423</v>
      </c>
      <c r="E50" s="3" t="s">
        <v>117</v>
      </c>
      <c r="F50" s="3" t="s">
        <v>1851</v>
      </c>
      <c r="G50" s="3" t="s">
        <v>155</v>
      </c>
      <c r="H50" s="3" t="s">
        <v>2018</v>
      </c>
      <c r="I50" s="3" t="s">
        <v>50</v>
      </c>
      <c r="J50" s="3">
        <v>200</v>
      </c>
      <c r="K50" s="3">
        <v>1</v>
      </c>
      <c r="L50" s="3">
        <v>39</v>
      </c>
      <c r="M50" s="3">
        <v>40</v>
      </c>
      <c r="N50" s="3">
        <v>1</v>
      </c>
      <c r="O50" s="3">
        <v>9</v>
      </c>
      <c r="P50" s="3">
        <v>5</v>
      </c>
      <c r="Q50" s="3">
        <v>3</v>
      </c>
      <c r="R50" s="3">
        <v>1</v>
      </c>
      <c r="S50" s="3">
        <v>51</v>
      </c>
      <c r="T50" s="3">
        <v>15</v>
      </c>
      <c r="U50" s="3" t="s">
        <v>51</v>
      </c>
      <c r="V50" s="3">
        <v>62</v>
      </c>
      <c r="W50" s="3">
        <v>136</v>
      </c>
      <c r="X50" s="3">
        <v>163</v>
      </c>
      <c r="Y50" s="3">
        <v>299</v>
      </c>
      <c r="Z50" s="3" t="s">
        <v>51</v>
      </c>
      <c r="AA50" s="3" t="s">
        <v>117</v>
      </c>
      <c r="AB50" s="3" t="s">
        <v>142</v>
      </c>
      <c r="AC50" s="3">
        <v>1</v>
      </c>
      <c r="AD50" s="3">
        <v>4</v>
      </c>
      <c r="AE50" s="3" t="s">
        <v>52</v>
      </c>
      <c r="AJ50" s="3" t="s">
        <v>52</v>
      </c>
      <c r="AZ50" s="3" t="s">
        <v>52</v>
      </c>
      <c r="BD50" s="3" t="s">
        <v>52</v>
      </c>
      <c r="BH50" s="3" t="s">
        <v>51</v>
      </c>
      <c r="BI50" s="3">
        <v>62</v>
      </c>
      <c r="BJ50" s="3">
        <v>299</v>
      </c>
      <c r="BK50" s="3">
        <v>10</v>
      </c>
      <c r="BL50" s="3" t="s">
        <v>55</v>
      </c>
      <c r="BM50" s="3" t="s">
        <v>259</v>
      </c>
      <c r="BN50" s="3" t="s">
        <v>54</v>
      </c>
      <c r="BO50" s="3" t="s">
        <v>51</v>
      </c>
      <c r="BP50" s="3" t="s">
        <v>332</v>
      </c>
      <c r="BQ50" s="3">
        <v>1</v>
      </c>
      <c r="BR50" s="3">
        <v>0</v>
      </c>
      <c r="BS50" s="3">
        <v>1</v>
      </c>
      <c r="BT50" s="3">
        <v>1</v>
      </c>
      <c r="BU50" s="3">
        <v>0</v>
      </c>
      <c r="BV50" s="3">
        <v>0</v>
      </c>
      <c r="BW50" s="3">
        <v>1</v>
      </c>
      <c r="BX50" s="3">
        <v>0</v>
      </c>
      <c r="BY50" s="3">
        <v>0</v>
      </c>
      <c r="CA50" s="3">
        <v>1</v>
      </c>
      <c r="CB50" s="3" t="s">
        <v>333</v>
      </c>
      <c r="CE50" s="3">
        <v>3</v>
      </c>
      <c r="CF50" s="3" t="s">
        <v>334</v>
      </c>
      <c r="CM50" s="3">
        <v>1</v>
      </c>
      <c r="CN50" s="3" t="s">
        <v>335</v>
      </c>
      <c r="CS50" s="3">
        <v>271582</v>
      </c>
      <c r="CT50" s="3" t="s">
        <v>336</v>
      </c>
      <c r="CU50" s="3">
        <v>18</v>
      </c>
    </row>
    <row r="51" spans="1:99" x14ac:dyDescent="0.25">
      <c r="A51" s="9">
        <v>44258</v>
      </c>
      <c r="B51" s="3" t="s">
        <v>266</v>
      </c>
      <c r="C51" s="3" t="s">
        <v>46</v>
      </c>
      <c r="D51" s="3" t="s">
        <v>1423</v>
      </c>
      <c r="E51" s="3" t="s">
        <v>117</v>
      </c>
      <c r="F51" s="3" t="s">
        <v>1851</v>
      </c>
      <c r="G51" s="3" t="s">
        <v>161</v>
      </c>
      <c r="H51" s="3" t="s">
        <v>2500</v>
      </c>
      <c r="I51" s="3" t="s">
        <v>50</v>
      </c>
      <c r="J51" s="3">
        <v>1815</v>
      </c>
      <c r="K51" s="3">
        <v>3</v>
      </c>
      <c r="L51" s="3">
        <v>358</v>
      </c>
      <c r="M51" s="3">
        <v>300</v>
      </c>
      <c r="N51" s="3">
        <v>5</v>
      </c>
      <c r="O51" s="3">
        <v>55</v>
      </c>
      <c r="P51" s="3">
        <v>75</v>
      </c>
      <c r="Q51" s="3">
        <v>3</v>
      </c>
      <c r="R51" s="3">
        <v>72</v>
      </c>
      <c r="S51" s="3">
        <v>65</v>
      </c>
      <c r="T51" s="3">
        <v>0</v>
      </c>
      <c r="U51" s="3" t="s">
        <v>51</v>
      </c>
      <c r="V51" s="3">
        <v>65</v>
      </c>
      <c r="W51" s="3">
        <v>140</v>
      </c>
      <c r="X51" s="3">
        <v>185</v>
      </c>
      <c r="Y51" s="3">
        <v>325</v>
      </c>
      <c r="Z51" s="3" t="s">
        <v>51</v>
      </c>
      <c r="AA51" s="3" t="s">
        <v>117</v>
      </c>
      <c r="AB51" s="3" t="s">
        <v>181</v>
      </c>
      <c r="AC51" s="3">
        <v>5</v>
      </c>
      <c r="AD51" s="3">
        <v>20</v>
      </c>
      <c r="AE51" s="3" t="s">
        <v>51</v>
      </c>
      <c r="AF51" s="3">
        <v>3</v>
      </c>
      <c r="AG51" s="3">
        <v>9</v>
      </c>
      <c r="AH51" s="3">
        <v>4</v>
      </c>
      <c r="AI51" s="3">
        <v>5</v>
      </c>
      <c r="AJ51" s="3" t="s">
        <v>52</v>
      </c>
      <c r="AZ51" s="3" t="s">
        <v>52</v>
      </c>
      <c r="BD51" s="3" t="s">
        <v>52</v>
      </c>
      <c r="BH51" s="3" t="s">
        <v>51</v>
      </c>
      <c r="BI51" s="3">
        <v>65</v>
      </c>
      <c r="BJ51" s="3">
        <v>325</v>
      </c>
      <c r="BK51" s="3">
        <v>4</v>
      </c>
      <c r="BL51" s="3" t="s">
        <v>259</v>
      </c>
      <c r="BM51" s="3" t="s">
        <v>55</v>
      </c>
      <c r="BN51" s="3" t="s">
        <v>73</v>
      </c>
      <c r="BO51" s="3" t="s">
        <v>51</v>
      </c>
      <c r="BP51" s="3" t="s">
        <v>337</v>
      </c>
      <c r="BQ51" s="3">
        <v>1</v>
      </c>
      <c r="BR51" s="3">
        <v>0</v>
      </c>
      <c r="BS51" s="3">
        <v>1</v>
      </c>
      <c r="BT51" s="3">
        <v>1</v>
      </c>
      <c r="BU51" s="3">
        <v>1</v>
      </c>
      <c r="BV51" s="3">
        <v>0</v>
      </c>
      <c r="BW51" s="3">
        <v>0</v>
      </c>
      <c r="BX51" s="3">
        <v>0</v>
      </c>
      <c r="BY51" s="3">
        <v>1</v>
      </c>
      <c r="BZ51" s="3" t="s">
        <v>338</v>
      </c>
      <c r="CA51" s="3">
        <v>1</v>
      </c>
      <c r="CB51" s="3" t="s">
        <v>339</v>
      </c>
      <c r="CE51" s="3">
        <v>1</v>
      </c>
      <c r="CF51" s="3" t="s">
        <v>340</v>
      </c>
      <c r="CI51" s="3">
        <v>1</v>
      </c>
      <c r="CJ51" s="3" t="s">
        <v>341</v>
      </c>
      <c r="CQ51" s="3">
        <v>1</v>
      </c>
      <c r="CR51" s="3" t="s">
        <v>342</v>
      </c>
      <c r="CS51" s="3">
        <v>287484</v>
      </c>
      <c r="CT51" s="3" t="s">
        <v>343</v>
      </c>
      <c r="CU51" s="3">
        <v>41</v>
      </c>
    </row>
    <row r="52" spans="1:99" x14ac:dyDescent="0.25">
      <c r="A52" s="9">
        <v>44258</v>
      </c>
      <c r="B52" s="3" t="s">
        <v>266</v>
      </c>
      <c r="C52" s="3" t="s">
        <v>46</v>
      </c>
      <c r="D52" s="3" t="s">
        <v>1423</v>
      </c>
      <c r="E52" s="3" t="s">
        <v>117</v>
      </c>
      <c r="F52" s="3" t="s">
        <v>1851</v>
      </c>
      <c r="G52" s="3" t="s">
        <v>167</v>
      </c>
      <c r="H52" s="3" t="s">
        <v>2493</v>
      </c>
      <c r="I52" s="3" t="s">
        <v>50</v>
      </c>
      <c r="J52" s="3">
        <v>0</v>
      </c>
      <c r="K52" s="3">
        <v>1</v>
      </c>
      <c r="L52" s="3">
        <v>25</v>
      </c>
      <c r="M52" s="3">
        <v>6</v>
      </c>
      <c r="N52" s="3">
        <v>0</v>
      </c>
      <c r="O52" s="3">
        <v>10</v>
      </c>
      <c r="P52" s="3">
        <v>4</v>
      </c>
      <c r="Q52" s="3">
        <v>0</v>
      </c>
      <c r="R52" s="3">
        <v>5</v>
      </c>
      <c r="S52" s="3">
        <v>6</v>
      </c>
      <c r="T52" s="3">
        <v>0</v>
      </c>
      <c r="U52" s="3" t="s">
        <v>51</v>
      </c>
      <c r="V52" s="3">
        <v>42</v>
      </c>
      <c r="W52" s="3">
        <v>117</v>
      </c>
      <c r="X52" s="3">
        <v>148</v>
      </c>
      <c r="Y52" s="3">
        <v>265</v>
      </c>
      <c r="Z52" s="3" t="s">
        <v>51</v>
      </c>
      <c r="AA52" s="3" t="s">
        <v>117</v>
      </c>
      <c r="AB52" s="3" t="s">
        <v>133</v>
      </c>
      <c r="AC52" s="3">
        <v>1</v>
      </c>
      <c r="AD52" s="3">
        <v>5</v>
      </c>
      <c r="AE52" s="3" t="s">
        <v>52</v>
      </c>
      <c r="AJ52" s="3" t="s">
        <v>52</v>
      </c>
      <c r="AZ52" s="3" t="s">
        <v>52</v>
      </c>
      <c r="BD52" s="3" t="s">
        <v>52</v>
      </c>
      <c r="BH52" s="3" t="s">
        <v>51</v>
      </c>
      <c r="BI52" s="3">
        <v>42</v>
      </c>
      <c r="BJ52" s="3">
        <v>265</v>
      </c>
      <c r="BK52" s="3">
        <v>6</v>
      </c>
      <c r="BL52" s="3" t="s">
        <v>259</v>
      </c>
      <c r="BM52" s="3" t="s">
        <v>54</v>
      </c>
      <c r="BN52" s="3" t="s">
        <v>65</v>
      </c>
      <c r="BO52" s="3" t="s">
        <v>51</v>
      </c>
      <c r="BP52" s="3" t="s">
        <v>344</v>
      </c>
      <c r="BQ52" s="3">
        <v>1</v>
      </c>
      <c r="BR52" s="3">
        <v>1</v>
      </c>
      <c r="BS52" s="3">
        <v>0</v>
      </c>
      <c r="BT52" s="3">
        <v>1</v>
      </c>
      <c r="BU52" s="3">
        <v>1</v>
      </c>
      <c r="BV52" s="3">
        <v>0</v>
      </c>
      <c r="BW52" s="3">
        <v>0</v>
      </c>
      <c r="BX52" s="3">
        <v>0</v>
      </c>
      <c r="BY52" s="3">
        <v>0</v>
      </c>
      <c r="CA52" s="3">
        <v>1</v>
      </c>
      <c r="CB52" s="3" t="s">
        <v>345</v>
      </c>
      <c r="CC52" s="3">
        <v>1</v>
      </c>
      <c r="CD52" s="3" t="s">
        <v>346</v>
      </c>
      <c r="CI52" s="3">
        <v>1</v>
      </c>
      <c r="CJ52" s="3" t="s">
        <v>347</v>
      </c>
      <c r="CS52" s="3">
        <v>287496</v>
      </c>
      <c r="CT52" s="3" t="s">
        <v>348</v>
      </c>
      <c r="CU52" s="3">
        <v>42</v>
      </c>
    </row>
    <row r="53" spans="1:99" x14ac:dyDescent="0.25">
      <c r="A53" s="9">
        <v>44257</v>
      </c>
      <c r="B53" s="3" t="s">
        <v>266</v>
      </c>
      <c r="C53" s="3" t="s">
        <v>46</v>
      </c>
      <c r="D53" s="3" t="s">
        <v>1423</v>
      </c>
      <c r="E53" s="3" t="s">
        <v>117</v>
      </c>
      <c r="F53" s="3" t="s">
        <v>1851</v>
      </c>
      <c r="G53" s="3" t="s">
        <v>175</v>
      </c>
      <c r="H53" s="3" t="s">
        <v>1971</v>
      </c>
      <c r="I53" s="3" t="s">
        <v>50</v>
      </c>
      <c r="J53" s="3">
        <v>830</v>
      </c>
      <c r="K53" s="3">
        <v>24</v>
      </c>
      <c r="L53" s="3">
        <v>142</v>
      </c>
      <c r="M53" s="3">
        <v>200</v>
      </c>
      <c r="N53" s="3">
        <v>15</v>
      </c>
      <c r="O53" s="3">
        <v>25</v>
      </c>
      <c r="P53" s="3">
        <v>50</v>
      </c>
      <c r="Q53" s="3">
        <v>0</v>
      </c>
      <c r="R53" s="3">
        <v>10</v>
      </c>
      <c r="S53" s="3">
        <v>34</v>
      </c>
      <c r="T53" s="3">
        <v>2</v>
      </c>
      <c r="U53" s="3" t="s">
        <v>51</v>
      </c>
      <c r="V53" s="3">
        <v>160</v>
      </c>
      <c r="W53" s="3">
        <v>530</v>
      </c>
      <c r="X53" s="3">
        <v>300</v>
      </c>
      <c r="Y53" s="3">
        <v>830</v>
      </c>
      <c r="Z53" s="3" t="s">
        <v>51</v>
      </c>
      <c r="AA53" s="3" t="s">
        <v>117</v>
      </c>
      <c r="AB53" s="3" t="s">
        <v>175</v>
      </c>
      <c r="AC53" s="3">
        <v>2</v>
      </c>
      <c r="AD53" s="3">
        <v>10</v>
      </c>
      <c r="AE53" s="3" t="s">
        <v>52</v>
      </c>
      <c r="AJ53" s="3" t="s">
        <v>52</v>
      </c>
      <c r="AZ53" s="3" t="s">
        <v>52</v>
      </c>
      <c r="BD53" s="3" t="s">
        <v>52</v>
      </c>
      <c r="BH53" s="3" t="s">
        <v>51</v>
      </c>
      <c r="BI53" s="3">
        <v>160</v>
      </c>
      <c r="BJ53" s="3">
        <v>830</v>
      </c>
      <c r="BK53" s="3">
        <v>11</v>
      </c>
      <c r="BL53" s="3" t="s">
        <v>65</v>
      </c>
      <c r="BM53" s="3" t="s">
        <v>54</v>
      </c>
      <c r="BN53" s="3" t="s">
        <v>227</v>
      </c>
      <c r="BO53" s="3" t="s">
        <v>51</v>
      </c>
      <c r="BP53" s="3" t="s">
        <v>349</v>
      </c>
      <c r="BQ53" s="3">
        <v>1</v>
      </c>
      <c r="BR53" s="3">
        <v>0</v>
      </c>
      <c r="BS53" s="3">
        <v>0</v>
      </c>
      <c r="BT53" s="3">
        <v>0</v>
      </c>
      <c r="BU53" s="3">
        <v>0</v>
      </c>
      <c r="BV53" s="3">
        <v>1</v>
      </c>
      <c r="BW53" s="3">
        <v>0</v>
      </c>
      <c r="BX53" s="3">
        <v>1</v>
      </c>
      <c r="BY53" s="3">
        <v>0</v>
      </c>
      <c r="CA53" s="3">
        <v>2</v>
      </c>
      <c r="CB53" s="3" t="s">
        <v>350</v>
      </c>
      <c r="CK53" s="3">
        <v>4</v>
      </c>
      <c r="CL53" s="3" t="s">
        <v>351</v>
      </c>
      <c r="CO53" s="3">
        <v>1</v>
      </c>
      <c r="CP53" s="3" t="s">
        <v>352</v>
      </c>
      <c r="CS53" s="3">
        <v>287478</v>
      </c>
      <c r="CT53" s="3" t="s">
        <v>353</v>
      </c>
      <c r="CU53" s="3">
        <v>40</v>
      </c>
    </row>
    <row r="54" spans="1:99" x14ac:dyDescent="0.25">
      <c r="A54" s="9">
        <v>44251</v>
      </c>
      <c r="B54" s="3" t="s">
        <v>266</v>
      </c>
      <c r="C54" s="3" t="s">
        <v>46</v>
      </c>
      <c r="D54" s="3" t="s">
        <v>1423</v>
      </c>
      <c r="E54" s="3" t="s">
        <v>117</v>
      </c>
      <c r="F54" s="3" t="s">
        <v>1851</v>
      </c>
      <c r="G54" s="3" t="s">
        <v>181</v>
      </c>
      <c r="H54" s="3" t="s">
        <v>2499</v>
      </c>
      <c r="I54" s="3" t="s">
        <v>50</v>
      </c>
      <c r="J54" s="3">
        <v>145</v>
      </c>
      <c r="K54" s="3">
        <v>28</v>
      </c>
      <c r="L54" s="3">
        <v>71</v>
      </c>
      <c r="M54" s="3">
        <v>546</v>
      </c>
      <c r="N54" s="3">
        <v>3</v>
      </c>
      <c r="O54" s="3">
        <v>126</v>
      </c>
      <c r="P54" s="3">
        <v>25</v>
      </c>
      <c r="Q54" s="3">
        <v>0</v>
      </c>
      <c r="R54" s="3">
        <v>15</v>
      </c>
      <c r="S54" s="3">
        <v>145</v>
      </c>
      <c r="T54" s="3">
        <v>175</v>
      </c>
      <c r="U54" s="3" t="s">
        <v>51</v>
      </c>
      <c r="V54" s="3">
        <v>35</v>
      </c>
      <c r="W54" s="3">
        <v>85</v>
      </c>
      <c r="X54" s="3">
        <v>90</v>
      </c>
      <c r="Y54" s="3">
        <v>175</v>
      </c>
      <c r="Z54" s="3" t="s">
        <v>51</v>
      </c>
      <c r="AA54" s="3" t="s">
        <v>117</v>
      </c>
      <c r="AB54" s="3" t="s">
        <v>133</v>
      </c>
      <c r="AC54" s="3">
        <v>1</v>
      </c>
      <c r="AD54" s="3">
        <v>5</v>
      </c>
      <c r="AE54" s="3" t="s">
        <v>51</v>
      </c>
      <c r="AF54" s="3">
        <v>45</v>
      </c>
      <c r="AG54" s="3">
        <v>225</v>
      </c>
      <c r="AH54" s="3">
        <v>100</v>
      </c>
      <c r="AI54" s="3">
        <v>125</v>
      </c>
      <c r="AJ54" s="3" t="s">
        <v>52</v>
      </c>
      <c r="AZ54" s="3" t="s">
        <v>52</v>
      </c>
      <c r="BD54" s="3" t="s">
        <v>51</v>
      </c>
      <c r="BE54" s="3">
        <v>25</v>
      </c>
      <c r="BF54" s="3">
        <v>125</v>
      </c>
      <c r="BG54" s="3">
        <v>1</v>
      </c>
      <c r="BH54" s="3" t="s">
        <v>51</v>
      </c>
      <c r="BI54" s="3">
        <v>10</v>
      </c>
      <c r="BJ54" s="3">
        <v>50</v>
      </c>
      <c r="BK54" s="3">
        <v>2</v>
      </c>
      <c r="BL54" s="3" t="s">
        <v>54</v>
      </c>
      <c r="BM54" s="3" t="s">
        <v>73</v>
      </c>
      <c r="BN54" s="3" t="s">
        <v>259</v>
      </c>
      <c r="BO54" s="3" t="s">
        <v>51</v>
      </c>
      <c r="BP54" s="3" t="s">
        <v>354</v>
      </c>
      <c r="BQ54" s="3">
        <v>1</v>
      </c>
      <c r="BR54" s="3">
        <v>0</v>
      </c>
      <c r="BS54" s="3">
        <v>1</v>
      </c>
      <c r="BT54" s="3">
        <v>1</v>
      </c>
      <c r="BU54" s="3">
        <v>0</v>
      </c>
      <c r="BV54" s="3">
        <v>0</v>
      </c>
      <c r="BW54" s="3">
        <v>0</v>
      </c>
      <c r="BX54" s="3">
        <v>0</v>
      </c>
      <c r="BY54" s="3">
        <v>0</v>
      </c>
      <c r="CA54" s="3">
        <v>1</v>
      </c>
      <c r="CB54" s="3" t="s">
        <v>355</v>
      </c>
      <c r="CE54" s="3">
        <v>3</v>
      </c>
      <c r="CF54" s="3" t="s">
        <v>356</v>
      </c>
      <c r="CS54" s="3">
        <v>271795</v>
      </c>
      <c r="CT54" s="3" t="s">
        <v>357</v>
      </c>
      <c r="CU54" s="3">
        <v>24</v>
      </c>
    </row>
    <row r="55" spans="1:99" x14ac:dyDescent="0.25">
      <c r="A55" s="9">
        <v>44251</v>
      </c>
      <c r="B55" s="3" t="s">
        <v>266</v>
      </c>
      <c r="C55" s="3" t="s">
        <v>46</v>
      </c>
      <c r="D55" s="3" t="s">
        <v>1423</v>
      </c>
      <c r="E55" s="3" t="s">
        <v>117</v>
      </c>
      <c r="F55" s="3" t="s">
        <v>1851</v>
      </c>
      <c r="G55" s="3" t="s">
        <v>184</v>
      </c>
      <c r="H55" s="3" t="s">
        <v>2501</v>
      </c>
      <c r="I55" s="3" t="s">
        <v>50</v>
      </c>
      <c r="J55" s="3">
        <v>25</v>
      </c>
      <c r="K55" s="3">
        <v>25</v>
      </c>
      <c r="L55" s="3">
        <v>22</v>
      </c>
      <c r="M55" s="3">
        <v>0</v>
      </c>
      <c r="N55" s="3">
        <v>0</v>
      </c>
      <c r="O55" s="3">
        <v>21</v>
      </c>
      <c r="P55" s="3">
        <v>0</v>
      </c>
      <c r="Q55" s="3">
        <v>0</v>
      </c>
      <c r="R55" s="3">
        <v>0</v>
      </c>
      <c r="S55" s="3">
        <v>25</v>
      </c>
      <c r="T55" s="3">
        <v>0</v>
      </c>
      <c r="U55" s="3" t="s">
        <v>51</v>
      </c>
      <c r="V55" s="3">
        <v>77</v>
      </c>
      <c r="W55" s="3">
        <v>246</v>
      </c>
      <c r="X55" s="3">
        <v>336</v>
      </c>
      <c r="Y55" s="3">
        <v>582</v>
      </c>
      <c r="Z55" s="3" t="s">
        <v>52</v>
      </c>
      <c r="AE55" s="3" t="s">
        <v>52</v>
      </c>
      <c r="AJ55" s="3" t="s">
        <v>52</v>
      </c>
      <c r="AZ55" s="3" t="s">
        <v>52</v>
      </c>
      <c r="BD55" s="3" t="s">
        <v>52</v>
      </c>
      <c r="BH55" s="3" t="s">
        <v>51</v>
      </c>
      <c r="BI55" s="3">
        <v>77</v>
      </c>
      <c r="BJ55" s="3">
        <v>582</v>
      </c>
      <c r="BK55" s="3">
        <v>9</v>
      </c>
      <c r="BL55" s="3" t="s">
        <v>259</v>
      </c>
      <c r="BM55" s="3" t="s">
        <v>156</v>
      </c>
      <c r="BN55" s="3" t="s">
        <v>54</v>
      </c>
      <c r="BO55" s="3" t="s">
        <v>51</v>
      </c>
      <c r="BP55" s="3" t="s">
        <v>354</v>
      </c>
      <c r="BQ55" s="3">
        <v>1</v>
      </c>
      <c r="BR55" s="3">
        <v>0</v>
      </c>
      <c r="BS55" s="3">
        <v>1</v>
      </c>
      <c r="BT55" s="3">
        <v>1</v>
      </c>
      <c r="BU55" s="3">
        <v>0</v>
      </c>
      <c r="BV55" s="3">
        <v>0</v>
      </c>
      <c r="BW55" s="3">
        <v>0</v>
      </c>
      <c r="BX55" s="3">
        <v>0</v>
      </c>
      <c r="BY55" s="3">
        <v>0</v>
      </c>
      <c r="CA55" s="3">
        <v>2</v>
      </c>
      <c r="CB55" s="3" t="s">
        <v>358</v>
      </c>
      <c r="CE55" s="3">
        <v>14</v>
      </c>
      <c r="CF55" s="3" t="s">
        <v>359</v>
      </c>
      <c r="CS55" s="3">
        <v>287558</v>
      </c>
      <c r="CT55" s="3" t="s">
        <v>360</v>
      </c>
      <c r="CU55" s="3">
        <v>45</v>
      </c>
    </row>
    <row r="56" spans="1:99" x14ac:dyDescent="0.25">
      <c r="A56" s="9">
        <v>44251</v>
      </c>
      <c r="B56" s="3" t="s">
        <v>266</v>
      </c>
      <c r="C56" s="3" t="s">
        <v>46</v>
      </c>
      <c r="D56" s="3" t="s">
        <v>1423</v>
      </c>
      <c r="E56" s="3" t="s">
        <v>117</v>
      </c>
      <c r="F56" s="3" t="s">
        <v>1851</v>
      </c>
      <c r="G56" s="3" t="s">
        <v>191</v>
      </c>
      <c r="H56" s="3" t="s">
        <v>2723</v>
      </c>
      <c r="I56" s="3" t="s">
        <v>50</v>
      </c>
      <c r="J56" s="3">
        <v>1500</v>
      </c>
      <c r="K56" s="3">
        <v>20</v>
      </c>
      <c r="L56" s="3">
        <v>100</v>
      </c>
      <c r="M56" s="3">
        <v>40</v>
      </c>
      <c r="N56" s="3">
        <v>8</v>
      </c>
      <c r="O56" s="3">
        <v>15</v>
      </c>
      <c r="P56" s="3">
        <v>12</v>
      </c>
      <c r="Q56" s="3">
        <v>0</v>
      </c>
      <c r="R56" s="3">
        <v>0</v>
      </c>
      <c r="S56" s="3">
        <v>35</v>
      </c>
      <c r="T56" s="3">
        <v>350</v>
      </c>
      <c r="U56" s="3" t="s">
        <v>51</v>
      </c>
      <c r="V56" s="3">
        <v>52</v>
      </c>
      <c r="W56" s="3">
        <v>160</v>
      </c>
      <c r="X56" s="3">
        <v>100</v>
      </c>
      <c r="Y56" s="3">
        <v>260</v>
      </c>
      <c r="Z56" s="3" t="s">
        <v>51</v>
      </c>
      <c r="AA56" s="3" t="s">
        <v>117</v>
      </c>
      <c r="AB56" s="3" t="s">
        <v>148</v>
      </c>
      <c r="AC56" s="3">
        <v>12</v>
      </c>
      <c r="AD56" s="3">
        <v>60</v>
      </c>
      <c r="AE56" s="3" t="s">
        <v>51</v>
      </c>
      <c r="AF56" s="3">
        <v>40</v>
      </c>
      <c r="AG56" s="3">
        <v>205</v>
      </c>
      <c r="AH56" s="3">
        <v>150</v>
      </c>
      <c r="AI56" s="3">
        <v>55</v>
      </c>
      <c r="AJ56" s="3" t="s">
        <v>51</v>
      </c>
      <c r="AK56" s="3">
        <v>15</v>
      </c>
      <c r="AL56" s="3">
        <v>75</v>
      </c>
      <c r="AM56" s="3">
        <v>50</v>
      </c>
      <c r="AN56" s="3">
        <v>25</v>
      </c>
      <c r="AO56" s="3" t="s">
        <v>361</v>
      </c>
      <c r="AP56" s="3">
        <v>1</v>
      </c>
      <c r="AQ56" s="3">
        <v>0</v>
      </c>
      <c r="AR56" s="3">
        <v>0</v>
      </c>
      <c r="AT56" s="3">
        <v>15</v>
      </c>
      <c r="AU56" s="3">
        <v>75</v>
      </c>
      <c r="AZ56" s="3" t="s">
        <v>52</v>
      </c>
      <c r="BD56" s="3" t="s">
        <v>52</v>
      </c>
      <c r="BH56" s="3" t="s">
        <v>51</v>
      </c>
      <c r="BI56" s="3">
        <v>52</v>
      </c>
      <c r="BJ56" s="3">
        <v>260</v>
      </c>
      <c r="BK56" s="3">
        <v>8</v>
      </c>
      <c r="BL56" s="3" t="s">
        <v>54</v>
      </c>
      <c r="BM56" s="3" t="s">
        <v>55</v>
      </c>
      <c r="BN56" s="3" t="s">
        <v>156</v>
      </c>
      <c r="BO56" s="3" t="s">
        <v>51</v>
      </c>
      <c r="BP56" s="3" t="s">
        <v>362</v>
      </c>
      <c r="BQ56" s="3">
        <v>1</v>
      </c>
      <c r="BR56" s="3">
        <v>1</v>
      </c>
      <c r="BS56" s="3">
        <v>0</v>
      </c>
      <c r="BT56" s="3">
        <v>1</v>
      </c>
      <c r="BU56" s="3">
        <v>0</v>
      </c>
      <c r="BV56" s="3">
        <v>0</v>
      </c>
      <c r="BW56" s="3">
        <v>0</v>
      </c>
      <c r="BX56" s="3">
        <v>0</v>
      </c>
      <c r="BY56" s="3">
        <v>0</v>
      </c>
      <c r="CA56" s="3">
        <v>4</v>
      </c>
      <c r="CB56" s="3" t="s">
        <v>363</v>
      </c>
      <c r="CC56" s="3">
        <v>1</v>
      </c>
      <c r="CD56" s="3" t="s">
        <v>364</v>
      </c>
      <c r="CS56" s="3">
        <v>297646</v>
      </c>
      <c r="CT56" s="3" t="s">
        <v>365</v>
      </c>
      <c r="CU56" s="3">
        <v>87</v>
      </c>
    </row>
    <row r="57" spans="1:99" x14ac:dyDescent="0.25">
      <c r="A57" s="9">
        <v>44251</v>
      </c>
      <c r="B57" s="3" t="s">
        <v>266</v>
      </c>
      <c r="C57" s="3" t="s">
        <v>46</v>
      </c>
      <c r="D57" s="3" t="s">
        <v>1423</v>
      </c>
      <c r="E57" s="3" t="s">
        <v>0</v>
      </c>
      <c r="F57" s="3" t="s">
        <v>1449</v>
      </c>
      <c r="G57" s="3" t="s">
        <v>48</v>
      </c>
      <c r="H57" s="3" t="s">
        <v>2703</v>
      </c>
      <c r="I57" s="3" t="s">
        <v>50</v>
      </c>
      <c r="J57" s="3">
        <v>400</v>
      </c>
      <c r="K57" s="3">
        <v>60</v>
      </c>
      <c r="L57" s="3">
        <v>171</v>
      </c>
      <c r="M57" s="3">
        <v>0</v>
      </c>
      <c r="N57" s="3">
        <v>0</v>
      </c>
      <c r="O57" s="3">
        <v>0</v>
      </c>
      <c r="P57" s="3">
        <v>131</v>
      </c>
      <c r="Q57" s="3">
        <v>19</v>
      </c>
      <c r="R57" s="3">
        <v>112</v>
      </c>
      <c r="S57" s="3">
        <v>112</v>
      </c>
      <c r="T57" s="3">
        <v>0</v>
      </c>
      <c r="U57" s="3" t="s">
        <v>51</v>
      </c>
      <c r="V57" s="3">
        <v>80</v>
      </c>
      <c r="W57" s="3">
        <v>250</v>
      </c>
      <c r="X57" s="3">
        <v>150</v>
      </c>
      <c r="Y57" s="3">
        <v>400</v>
      </c>
      <c r="Z57" s="3" t="s">
        <v>51</v>
      </c>
      <c r="AA57" s="3" t="s">
        <v>117</v>
      </c>
      <c r="AB57" s="3" t="s">
        <v>116</v>
      </c>
      <c r="AC57" s="3">
        <v>12</v>
      </c>
      <c r="AD57" s="3">
        <v>60</v>
      </c>
      <c r="AE57" s="3" t="s">
        <v>52</v>
      </c>
      <c r="AJ57" s="3" t="s">
        <v>52</v>
      </c>
      <c r="AZ57" s="3" t="s">
        <v>52</v>
      </c>
      <c r="BD57" s="3" t="s">
        <v>52</v>
      </c>
      <c r="BH57" s="3" t="s">
        <v>52</v>
      </c>
      <c r="BI57" s="3">
        <v>80</v>
      </c>
      <c r="BJ57" s="3">
        <v>400</v>
      </c>
      <c r="BK57" s="3">
        <v>5</v>
      </c>
      <c r="BL57" s="3" t="s">
        <v>54</v>
      </c>
      <c r="BM57" s="3" t="s">
        <v>53</v>
      </c>
      <c r="BN57" s="3" t="s">
        <v>259</v>
      </c>
      <c r="BO57" s="3" t="s">
        <v>51</v>
      </c>
      <c r="BP57" s="3" t="s">
        <v>367</v>
      </c>
      <c r="BQ57" s="3">
        <v>1</v>
      </c>
      <c r="BR57" s="3">
        <v>0</v>
      </c>
      <c r="BS57" s="3">
        <v>1</v>
      </c>
      <c r="BT57" s="3">
        <v>1</v>
      </c>
      <c r="BU57" s="3">
        <v>0</v>
      </c>
      <c r="BV57" s="3">
        <v>1</v>
      </c>
      <c r="BW57" s="3">
        <v>1</v>
      </c>
      <c r="BX57" s="3">
        <v>0</v>
      </c>
      <c r="BY57" s="3">
        <v>0</v>
      </c>
      <c r="CA57" s="3">
        <v>2</v>
      </c>
      <c r="CB57" s="3" t="s">
        <v>368</v>
      </c>
      <c r="CE57" s="3">
        <v>11</v>
      </c>
      <c r="CF57" s="3" t="s">
        <v>369</v>
      </c>
      <c r="CK57" s="3">
        <v>2</v>
      </c>
      <c r="CL57" s="3" t="s">
        <v>370</v>
      </c>
      <c r="CM57" s="3">
        <v>2</v>
      </c>
      <c r="CN57" s="3" t="s">
        <v>371</v>
      </c>
      <c r="CS57" s="3">
        <v>270543</v>
      </c>
      <c r="CT57" s="3" t="s">
        <v>372</v>
      </c>
      <c r="CU57" s="3">
        <v>17</v>
      </c>
    </row>
    <row r="58" spans="1:99" x14ac:dyDescent="0.25">
      <c r="A58" s="9">
        <v>44256</v>
      </c>
      <c r="B58" s="3" t="s">
        <v>266</v>
      </c>
      <c r="C58" s="3" t="s">
        <v>46</v>
      </c>
      <c r="D58" s="3" t="s">
        <v>1423</v>
      </c>
      <c r="E58" s="3" t="s">
        <v>0</v>
      </c>
      <c r="F58" s="3" t="s">
        <v>1449</v>
      </c>
      <c r="G58" s="3" t="s">
        <v>64</v>
      </c>
      <c r="H58" s="3" t="s">
        <v>2497</v>
      </c>
      <c r="I58" s="3" t="s">
        <v>50</v>
      </c>
      <c r="J58" s="3">
        <v>235</v>
      </c>
      <c r="K58" s="3">
        <v>75</v>
      </c>
      <c r="L58" s="3">
        <v>160</v>
      </c>
      <c r="M58" s="3">
        <v>169</v>
      </c>
      <c r="N58" s="3">
        <v>40</v>
      </c>
      <c r="O58" s="3">
        <v>129</v>
      </c>
      <c r="P58" s="3">
        <v>56</v>
      </c>
      <c r="Q58" s="3">
        <v>15</v>
      </c>
      <c r="R58" s="3">
        <v>31</v>
      </c>
      <c r="S58" s="3">
        <v>130</v>
      </c>
      <c r="T58" s="3">
        <v>235</v>
      </c>
      <c r="U58" s="3" t="s">
        <v>51</v>
      </c>
      <c r="V58" s="3">
        <v>255</v>
      </c>
      <c r="W58" s="3">
        <v>475</v>
      </c>
      <c r="X58" s="3">
        <v>800</v>
      </c>
      <c r="Y58" s="3">
        <v>1275</v>
      </c>
      <c r="Z58" s="3" t="s">
        <v>51</v>
      </c>
      <c r="AA58" s="3" t="s">
        <v>117</v>
      </c>
      <c r="AB58" s="3" t="s">
        <v>148</v>
      </c>
      <c r="AC58" s="3">
        <v>2</v>
      </c>
      <c r="AD58" s="3">
        <v>2</v>
      </c>
      <c r="AE58" s="3" t="s">
        <v>51</v>
      </c>
      <c r="AF58" s="3">
        <v>1</v>
      </c>
      <c r="AG58" s="3">
        <v>6</v>
      </c>
      <c r="AH58" s="3">
        <v>0</v>
      </c>
      <c r="AI58" s="3">
        <v>6</v>
      </c>
      <c r="AJ58" s="3" t="s">
        <v>52</v>
      </c>
      <c r="AZ58" s="3" t="s">
        <v>52</v>
      </c>
      <c r="BD58" s="3" t="s">
        <v>52</v>
      </c>
      <c r="BH58" s="3" t="s">
        <v>51</v>
      </c>
      <c r="BI58" s="3">
        <v>255</v>
      </c>
      <c r="BJ58" s="3">
        <v>1275</v>
      </c>
      <c r="BK58" s="3">
        <v>18</v>
      </c>
      <c r="BL58" s="3" t="s">
        <v>54</v>
      </c>
      <c r="BM58" s="3" t="s">
        <v>259</v>
      </c>
      <c r="BN58" s="3" t="s">
        <v>156</v>
      </c>
      <c r="BO58" s="3" t="s">
        <v>51</v>
      </c>
      <c r="BP58" s="3" t="s">
        <v>324</v>
      </c>
      <c r="BQ58" s="3">
        <v>1</v>
      </c>
      <c r="BR58" s="3">
        <v>1</v>
      </c>
      <c r="BS58" s="3">
        <v>1</v>
      </c>
      <c r="BT58" s="3">
        <v>1</v>
      </c>
      <c r="BU58" s="3">
        <v>0</v>
      </c>
      <c r="BV58" s="3">
        <v>0</v>
      </c>
      <c r="BW58" s="3">
        <v>0</v>
      </c>
      <c r="BX58" s="3">
        <v>0</v>
      </c>
      <c r="BY58" s="3">
        <v>0</v>
      </c>
      <c r="CA58" s="3">
        <v>8</v>
      </c>
      <c r="CB58" s="3" t="s">
        <v>374</v>
      </c>
      <c r="CC58" s="3">
        <v>2</v>
      </c>
      <c r="CD58" s="3" t="s">
        <v>375</v>
      </c>
      <c r="CE58" s="3">
        <v>2</v>
      </c>
      <c r="CF58" s="3" t="s">
        <v>376</v>
      </c>
      <c r="CS58" s="3">
        <v>278777</v>
      </c>
      <c r="CT58" s="3" t="s">
        <v>377</v>
      </c>
      <c r="CU58" s="3">
        <v>27</v>
      </c>
    </row>
    <row r="59" spans="1:99" x14ac:dyDescent="0.25">
      <c r="A59" s="9">
        <v>44256</v>
      </c>
      <c r="B59" s="3" t="s">
        <v>45</v>
      </c>
      <c r="C59" s="3" t="s">
        <v>46</v>
      </c>
      <c r="D59" s="3" t="s">
        <v>1423</v>
      </c>
      <c r="E59" s="3" t="s">
        <v>0</v>
      </c>
      <c r="F59" s="3" t="s">
        <v>1449</v>
      </c>
      <c r="G59" s="3" t="s">
        <v>72</v>
      </c>
      <c r="H59" s="3" t="s">
        <v>2721</v>
      </c>
      <c r="I59" s="3" t="s">
        <v>50</v>
      </c>
      <c r="J59" s="3">
        <v>2145</v>
      </c>
      <c r="K59" s="3">
        <v>107</v>
      </c>
      <c r="L59" s="3">
        <v>322</v>
      </c>
      <c r="M59" s="3">
        <v>705</v>
      </c>
      <c r="N59" s="3">
        <v>16</v>
      </c>
      <c r="O59" s="3">
        <v>125</v>
      </c>
      <c r="P59" s="3">
        <v>320</v>
      </c>
      <c r="Q59" s="3">
        <v>4</v>
      </c>
      <c r="R59" s="3">
        <v>60</v>
      </c>
      <c r="S59" s="3">
        <v>476</v>
      </c>
      <c r="T59" s="3">
        <v>0</v>
      </c>
      <c r="U59" s="3" t="s">
        <v>51</v>
      </c>
      <c r="V59" s="3">
        <v>3</v>
      </c>
      <c r="W59" s="3">
        <v>8</v>
      </c>
      <c r="X59" s="3">
        <v>12</v>
      </c>
      <c r="Y59" s="3">
        <v>20</v>
      </c>
      <c r="Z59" s="3" t="s">
        <v>51</v>
      </c>
      <c r="AA59" s="3" t="s">
        <v>117</v>
      </c>
      <c r="AB59" s="3" t="s">
        <v>87</v>
      </c>
      <c r="AC59" s="3">
        <v>3</v>
      </c>
      <c r="AD59" s="3">
        <v>20</v>
      </c>
      <c r="AE59" s="3" t="s">
        <v>52</v>
      </c>
      <c r="AJ59" s="3" t="s">
        <v>52</v>
      </c>
      <c r="AZ59" s="3" t="s">
        <v>52</v>
      </c>
      <c r="BD59" s="3" t="s">
        <v>51</v>
      </c>
      <c r="BH59" s="3" t="s">
        <v>52</v>
      </c>
      <c r="BI59" s="3">
        <v>3</v>
      </c>
      <c r="BJ59" s="3">
        <v>20</v>
      </c>
      <c r="BK59" s="3">
        <v>4</v>
      </c>
      <c r="BL59" s="3" t="s">
        <v>54</v>
      </c>
      <c r="BM59" s="3" t="s">
        <v>65</v>
      </c>
      <c r="BN59" s="3" t="s">
        <v>53</v>
      </c>
      <c r="BO59" s="3" t="s">
        <v>51</v>
      </c>
      <c r="BP59" s="3" t="s">
        <v>379</v>
      </c>
      <c r="BQ59" s="3">
        <v>1</v>
      </c>
      <c r="BR59" s="3">
        <v>1</v>
      </c>
      <c r="BS59" s="3">
        <v>1</v>
      </c>
      <c r="BT59" s="3">
        <v>1</v>
      </c>
      <c r="BU59" s="3">
        <v>1</v>
      </c>
      <c r="BV59" s="3">
        <v>1</v>
      </c>
      <c r="BW59" s="3">
        <v>0</v>
      </c>
      <c r="BX59" s="3">
        <v>1</v>
      </c>
      <c r="BY59" s="3">
        <v>1</v>
      </c>
      <c r="BZ59" s="3" t="s">
        <v>380</v>
      </c>
      <c r="CA59" s="3">
        <v>5</v>
      </c>
      <c r="CB59" s="3" t="s">
        <v>381</v>
      </c>
      <c r="CC59" s="3">
        <v>1</v>
      </c>
      <c r="CD59" s="3" t="s">
        <v>382</v>
      </c>
      <c r="CE59" s="3">
        <v>3</v>
      </c>
      <c r="CF59" s="3" t="s">
        <v>383</v>
      </c>
      <c r="CI59" s="3">
        <v>3</v>
      </c>
      <c r="CJ59" s="3" t="s">
        <v>384</v>
      </c>
      <c r="CK59" s="3">
        <v>6</v>
      </c>
      <c r="CL59" s="3" t="s">
        <v>385</v>
      </c>
      <c r="CO59" s="3">
        <v>2</v>
      </c>
      <c r="CP59" s="3" t="s">
        <v>386</v>
      </c>
      <c r="CQ59" s="3">
        <v>2</v>
      </c>
      <c r="CR59" s="3" t="s">
        <v>387</v>
      </c>
      <c r="CS59" s="3">
        <v>279185</v>
      </c>
      <c r="CT59" s="3" t="s">
        <v>388</v>
      </c>
      <c r="CU59" s="3">
        <v>34</v>
      </c>
    </row>
    <row r="60" spans="1:99" x14ac:dyDescent="0.25">
      <c r="A60" s="9">
        <v>44252</v>
      </c>
      <c r="B60" s="3" t="s">
        <v>45</v>
      </c>
      <c r="C60" s="3" t="s">
        <v>46</v>
      </c>
      <c r="D60" s="3" t="s">
        <v>1423</v>
      </c>
      <c r="E60" s="3" t="s">
        <v>0</v>
      </c>
      <c r="F60" s="3" t="s">
        <v>1449</v>
      </c>
      <c r="G60" s="3" t="s">
        <v>81</v>
      </c>
      <c r="H60" s="3" t="s">
        <v>2720</v>
      </c>
      <c r="I60" s="3" t="s">
        <v>50</v>
      </c>
      <c r="J60" s="3">
        <v>389</v>
      </c>
      <c r="K60" s="3">
        <v>21</v>
      </c>
      <c r="L60" s="3">
        <v>20</v>
      </c>
      <c r="M60" s="3">
        <v>212</v>
      </c>
      <c r="N60" s="3">
        <v>11</v>
      </c>
      <c r="O60" s="3">
        <v>22</v>
      </c>
      <c r="P60" s="3">
        <v>139</v>
      </c>
      <c r="Q60" s="3">
        <v>25</v>
      </c>
      <c r="R60" s="3">
        <v>54</v>
      </c>
      <c r="S60" s="3">
        <v>15</v>
      </c>
      <c r="T60" s="3">
        <v>9</v>
      </c>
      <c r="U60" s="3" t="s">
        <v>51</v>
      </c>
      <c r="V60" s="3">
        <v>2</v>
      </c>
      <c r="W60" s="3">
        <v>4</v>
      </c>
      <c r="X60" s="3">
        <v>6</v>
      </c>
      <c r="Y60" s="3">
        <v>10</v>
      </c>
      <c r="Z60" s="3" t="s">
        <v>52</v>
      </c>
      <c r="AE60" s="3" t="s">
        <v>51</v>
      </c>
      <c r="AF60" s="3">
        <v>1</v>
      </c>
      <c r="AG60" s="3">
        <v>4</v>
      </c>
      <c r="AH60" s="3">
        <v>2</v>
      </c>
      <c r="AI60" s="3">
        <v>2</v>
      </c>
      <c r="AJ60" s="3" t="s">
        <v>52</v>
      </c>
      <c r="AZ60" s="3" t="s">
        <v>52</v>
      </c>
      <c r="BD60" s="3" t="s">
        <v>52</v>
      </c>
      <c r="BH60" s="3" t="s">
        <v>51</v>
      </c>
      <c r="BI60" s="3">
        <v>2</v>
      </c>
      <c r="BJ60" s="3">
        <v>10</v>
      </c>
      <c r="BK60" s="3">
        <v>2</v>
      </c>
      <c r="BL60" s="3" t="s">
        <v>54</v>
      </c>
      <c r="BM60" s="3" t="s">
        <v>73</v>
      </c>
      <c r="BN60" s="3" t="s">
        <v>272</v>
      </c>
      <c r="BO60" s="3" t="s">
        <v>51</v>
      </c>
      <c r="BP60" s="3" t="s">
        <v>389</v>
      </c>
      <c r="BQ60" s="3">
        <v>1</v>
      </c>
      <c r="BR60" s="3">
        <v>0</v>
      </c>
      <c r="BS60" s="3">
        <v>1</v>
      </c>
      <c r="BT60" s="3">
        <v>1</v>
      </c>
      <c r="BU60" s="3">
        <v>0</v>
      </c>
      <c r="BV60" s="3">
        <v>0</v>
      </c>
      <c r="BW60" s="3">
        <v>0</v>
      </c>
      <c r="BX60" s="3">
        <v>0</v>
      </c>
      <c r="BY60" s="3">
        <v>0</v>
      </c>
      <c r="CA60" s="3">
        <v>1</v>
      </c>
      <c r="CB60" s="3">
        <v>1</v>
      </c>
      <c r="CE60" s="3">
        <v>2</v>
      </c>
      <c r="CF60" s="3" t="s">
        <v>390</v>
      </c>
      <c r="CS60" s="3">
        <v>269662</v>
      </c>
      <c r="CT60" s="3" t="s">
        <v>391</v>
      </c>
      <c r="CU60" s="3">
        <v>12</v>
      </c>
    </row>
    <row r="61" spans="1:99" x14ac:dyDescent="0.25">
      <c r="A61" s="9">
        <v>44251</v>
      </c>
      <c r="B61" s="3" t="s">
        <v>45</v>
      </c>
      <c r="C61" s="3" t="s">
        <v>46</v>
      </c>
      <c r="D61" s="3" t="s">
        <v>1423</v>
      </c>
      <c r="E61" s="3" t="s">
        <v>0</v>
      </c>
      <c r="F61" s="3" t="s">
        <v>1449</v>
      </c>
      <c r="G61" s="3" t="s">
        <v>87</v>
      </c>
      <c r="H61" s="3" t="s">
        <v>2719</v>
      </c>
      <c r="I61" s="3" t="s">
        <v>50</v>
      </c>
      <c r="J61" s="3">
        <v>400</v>
      </c>
      <c r="K61" s="3">
        <v>78</v>
      </c>
      <c r="L61" s="3">
        <v>47</v>
      </c>
      <c r="M61" s="3">
        <v>145</v>
      </c>
      <c r="N61" s="3">
        <v>0</v>
      </c>
      <c r="O61" s="3">
        <v>145</v>
      </c>
      <c r="P61" s="3">
        <v>28</v>
      </c>
      <c r="Q61" s="3">
        <v>28</v>
      </c>
      <c r="R61" s="3">
        <v>15</v>
      </c>
      <c r="S61" s="3">
        <v>28</v>
      </c>
      <c r="T61" s="3">
        <v>145</v>
      </c>
      <c r="U61" s="3" t="s">
        <v>51</v>
      </c>
      <c r="V61" s="3">
        <v>195</v>
      </c>
      <c r="W61" s="3">
        <v>301</v>
      </c>
      <c r="X61" s="3">
        <v>560</v>
      </c>
      <c r="Y61" s="3">
        <v>861</v>
      </c>
      <c r="Z61" s="3" t="s">
        <v>51</v>
      </c>
      <c r="AA61" s="3" t="s">
        <v>0</v>
      </c>
      <c r="AB61" s="3" t="s">
        <v>97</v>
      </c>
      <c r="AC61" s="3">
        <v>10</v>
      </c>
      <c r="AD61" s="3">
        <v>39</v>
      </c>
      <c r="AE61" s="3" t="s">
        <v>51</v>
      </c>
      <c r="AJ61" s="3" t="s">
        <v>52</v>
      </c>
      <c r="AZ61" s="3" t="s">
        <v>52</v>
      </c>
      <c r="BD61" s="3" t="s">
        <v>52</v>
      </c>
      <c r="BH61" s="3" t="s">
        <v>52</v>
      </c>
      <c r="BI61" s="3">
        <v>195</v>
      </c>
      <c r="BJ61" s="3">
        <v>861</v>
      </c>
      <c r="BK61" s="3">
        <v>4</v>
      </c>
      <c r="BL61" s="3" t="s">
        <v>54</v>
      </c>
      <c r="BM61" s="3" t="s">
        <v>65</v>
      </c>
      <c r="BN61" s="3" t="s">
        <v>55</v>
      </c>
      <c r="BO61" s="3" t="s">
        <v>51</v>
      </c>
      <c r="BP61" s="3" t="s">
        <v>329</v>
      </c>
      <c r="BQ61" s="3">
        <v>0</v>
      </c>
      <c r="BR61" s="3">
        <v>0</v>
      </c>
      <c r="BS61" s="3">
        <v>1</v>
      </c>
      <c r="BT61" s="3">
        <v>1</v>
      </c>
      <c r="BU61" s="3">
        <v>0</v>
      </c>
      <c r="BV61" s="3">
        <v>0</v>
      </c>
      <c r="BW61" s="3">
        <v>0</v>
      </c>
      <c r="BX61" s="3">
        <v>0</v>
      </c>
      <c r="BY61" s="3">
        <v>0</v>
      </c>
      <c r="CE61" s="3">
        <v>2</v>
      </c>
      <c r="CF61" s="3" t="s">
        <v>392</v>
      </c>
      <c r="CS61" s="3">
        <v>269672</v>
      </c>
      <c r="CT61" s="3" t="s">
        <v>393</v>
      </c>
      <c r="CU61" s="3">
        <v>14</v>
      </c>
    </row>
    <row r="62" spans="1:99" x14ac:dyDescent="0.25">
      <c r="A62" s="9">
        <v>44252</v>
      </c>
      <c r="B62" s="3" t="s">
        <v>45</v>
      </c>
      <c r="C62" s="3" t="s">
        <v>46</v>
      </c>
      <c r="D62" s="3" t="s">
        <v>1423</v>
      </c>
      <c r="E62" s="3" t="s">
        <v>0</v>
      </c>
      <c r="F62" s="3" t="s">
        <v>1449</v>
      </c>
      <c r="G62" s="3" t="s">
        <v>94</v>
      </c>
      <c r="H62" s="3" t="s">
        <v>2496</v>
      </c>
      <c r="I62" s="3" t="s">
        <v>50</v>
      </c>
      <c r="J62" s="3">
        <v>57</v>
      </c>
      <c r="K62" s="3">
        <v>37</v>
      </c>
      <c r="L62" s="3">
        <v>20</v>
      </c>
      <c r="M62" s="3">
        <v>106</v>
      </c>
      <c r="N62" s="3">
        <v>25</v>
      </c>
      <c r="O62" s="3">
        <v>81</v>
      </c>
      <c r="P62" s="3">
        <v>121</v>
      </c>
      <c r="Q62" s="3">
        <v>15</v>
      </c>
      <c r="R62" s="3">
        <v>106</v>
      </c>
      <c r="S62" s="3">
        <v>62</v>
      </c>
      <c r="T62" s="3">
        <v>27</v>
      </c>
      <c r="U62" s="3" t="s">
        <v>51</v>
      </c>
      <c r="V62" s="3">
        <v>62</v>
      </c>
      <c r="W62" s="3">
        <v>140</v>
      </c>
      <c r="X62" s="3">
        <v>294</v>
      </c>
      <c r="Y62" s="3">
        <v>434</v>
      </c>
      <c r="Z62" s="3" t="s">
        <v>52</v>
      </c>
      <c r="AE62" s="3" t="s">
        <v>51</v>
      </c>
      <c r="AF62" s="3">
        <v>62</v>
      </c>
      <c r="AG62" s="3">
        <v>434</v>
      </c>
      <c r="AH62" s="3">
        <v>140</v>
      </c>
      <c r="AI62" s="3">
        <v>294</v>
      </c>
      <c r="AJ62" s="3" t="s">
        <v>52</v>
      </c>
      <c r="AZ62" s="3" t="s">
        <v>52</v>
      </c>
      <c r="BD62" s="3" t="s">
        <v>52</v>
      </c>
      <c r="BH62" s="3" t="s">
        <v>52</v>
      </c>
      <c r="BI62" s="3">
        <v>62</v>
      </c>
      <c r="BJ62" s="3">
        <v>434</v>
      </c>
      <c r="BK62" s="3">
        <v>3</v>
      </c>
      <c r="BL62" s="3" t="s">
        <v>55</v>
      </c>
      <c r="BM62" s="3" t="s">
        <v>259</v>
      </c>
      <c r="BN62" s="3" t="s">
        <v>53</v>
      </c>
      <c r="BO62" s="3" t="s">
        <v>51</v>
      </c>
      <c r="BP62" s="3" t="s">
        <v>395</v>
      </c>
      <c r="BQ62" s="3">
        <v>1</v>
      </c>
      <c r="BR62" s="3">
        <v>0</v>
      </c>
      <c r="BS62" s="3">
        <v>1</v>
      </c>
      <c r="BT62" s="3">
        <v>0</v>
      </c>
      <c r="BU62" s="3">
        <v>0</v>
      </c>
      <c r="BV62" s="3">
        <v>1</v>
      </c>
      <c r="BW62" s="3">
        <v>0</v>
      </c>
      <c r="BX62" s="3">
        <v>1</v>
      </c>
      <c r="BY62" s="3">
        <v>0</v>
      </c>
      <c r="CA62" s="3">
        <v>7</v>
      </c>
      <c r="CB62" s="3" t="s">
        <v>396</v>
      </c>
      <c r="CE62" s="3">
        <v>6</v>
      </c>
      <c r="CF62" s="3" t="s">
        <v>397</v>
      </c>
      <c r="CK62" s="3">
        <v>1</v>
      </c>
      <c r="CL62" s="3" t="s">
        <v>398</v>
      </c>
      <c r="CO62" s="3">
        <v>3</v>
      </c>
      <c r="CP62" s="3" t="s">
        <v>399</v>
      </c>
      <c r="CS62" s="3">
        <v>269601</v>
      </c>
      <c r="CT62" s="3" t="s">
        <v>400</v>
      </c>
      <c r="CU62" s="3">
        <v>10</v>
      </c>
    </row>
    <row r="63" spans="1:99" x14ac:dyDescent="0.25">
      <c r="A63" s="9">
        <v>44252</v>
      </c>
      <c r="B63" s="3" t="s">
        <v>266</v>
      </c>
      <c r="C63" s="3" t="s">
        <v>46</v>
      </c>
      <c r="D63" s="3" t="s">
        <v>1423</v>
      </c>
      <c r="E63" s="3" t="s">
        <v>0</v>
      </c>
      <c r="F63" s="3" t="s">
        <v>1449</v>
      </c>
      <c r="G63" s="3" t="s">
        <v>97</v>
      </c>
      <c r="H63" s="3" t="s">
        <v>2495</v>
      </c>
      <c r="I63" s="3" t="s">
        <v>50</v>
      </c>
      <c r="J63" s="3">
        <v>4680</v>
      </c>
      <c r="K63" s="3">
        <v>194</v>
      </c>
      <c r="L63" s="3">
        <v>746</v>
      </c>
      <c r="M63" s="3">
        <v>29</v>
      </c>
      <c r="N63" s="3">
        <v>9</v>
      </c>
      <c r="O63" s="3">
        <v>5</v>
      </c>
      <c r="P63" s="3">
        <v>385</v>
      </c>
      <c r="Q63" s="3">
        <v>11</v>
      </c>
      <c r="R63" s="3">
        <v>66</v>
      </c>
      <c r="S63" s="3">
        <v>29</v>
      </c>
      <c r="T63" s="3">
        <v>13</v>
      </c>
      <c r="U63" s="3" t="s">
        <v>51</v>
      </c>
      <c r="V63" s="3">
        <v>9</v>
      </c>
      <c r="W63" s="3">
        <v>15</v>
      </c>
      <c r="X63" s="3">
        <v>30</v>
      </c>
      <c r="Y63" s="3">
        <v>45</v>
      </c>
      <c r="Z63" s="3" t="s">
        <v>51</v>
      </c>
      <c r="AA63" s="3" t="s">
        <v>0</v>
      </c>
      <c r="AB63" s="3" t="s">
        <v>106</v>
      </c>
      <c r="AC63" s="3">
        <v>7</v>
      </c>
      <c r="AD63" s="3">
        <v>35</v>
      </c>
      <c r="AE63" s="3" t="s">
        <v>52</v>
      </c>
      <c r="AJ63" s="3" t="s">
        <v>52</v>
      </c>
      <c r="AZ63" s="3" t="s">
        <v>52</v>
      </c>
      <c r="BD63" s="3" t="s">
        <v>52</v>
      </c>
      <c r="BH63" s="3" t="s">
        <v>52</v>
      </c>
      <c r="BI63" s="3">
        <v>9</v>
      </c>
      <c r="BJ63" s="3">
        <v>45</v>
      </c>
      <c r="BK63" s="3">
        <v>4</v>
      </c>
      <c r="BL63" s="3" t="s">
        <v>65</v>
      </c>
      <c r="BM63" s="3" t="s">
        <v>53</v>
      </c>
      <c r="BN63" s="3" t="s">
        <v>54</v>
      </c>
      <c r="BO63" s="3" t="s">
        <v>51</v>
      </c>
      <c r="BP63" s="3" t="s">
        <v>113</v>
      </c>
      <c r="BQ63" s="3">
        <v>1</v>
      </c>
      <c r="BR63" s="3">
        <v>0</v>
      </c>
      <c r="BS63" s="3">
        <v>0</v>
      </c>
      <c r="BT63" s="3">
        <v>1</v>
      </c>
      <c r="BU63" s="3">
        <v>0</v>
      </c>
      <c r="BV63" s="3">
        <v>0</v>
      </c>
      <c r="BW63" s="3">
        <v>0</v>
      </c>
      <c r="BX63" s="3">
        <v>0</v>
      </c>
      <c r="BY63" s="3">
        <v>0</v>
      </c>
      <c r="CA63" s="3">
        <v>2</v>
      </c>
      <c r="CB63" s="3" t="s">
        <v>401</v>
      </c>
      <c r="CS63" s="3">
        <v>269697</v>
      </c>
      <c r="CT63" s="3" t="s">
        <v>402</v>
      </c>
      <c r="CU63" s="3">
        <v>15</v>
      </c>
    </row>
    <row r="64" spans="1:99" x14ac:dyDescent="0.25">
      <c r="A64" s="9">
        <v>44256</v>
      </c>
      <c r="B64" s="3" t="s">
        <v>266</v>
      </c>
      <c r="C64" s="3" t="s">
        <v>46</v>
      </c>
      <c r="D64" s="3" t="s">
        <v>1423</v>
      </c>
      <c r="E64" s="3" t="s">
        <v>0</v>
      </c>
      <c r="F64" s="3" t="s">
        <v>1449</v>
      </c>
      <c r="G64" s="3" t="s">
        <v>106</v>
      </c>
      <c r="H64" s="3" t="s">
        <v>2722</v>
      </c>
      <c r="I64" s="3" t="s">
        <v>50</v>
      </c>
      <c r="J64" s="3">
        <v>1624</v>
      </c>
      <c r="K64" s="3">
        <v>110</v>
      </c>
      <c r="L64" s="3">
        <v>122</v>
      </c>
      <c r="M64" s="3">
        <v>217</v>
      </c>
      <c r="N64" s="3">
        <v>16</v>
      </c>
      <c r="O64" s="3">
        <v>15</v>
      </c>
      <c r="P64" s="3">
        <v>0</v>
      </c>
      <c r="Q64" s="3">
        <v>0</v>
      </c>
      <c r="R64" s="3">
        <v>0</v>
      </c>
      <c r="S64" s="3">
        <v>263</v>
      </c>
      <c r="T64" s="3">
        <v>167</v>
      </c>
      <c r="U64" s="3" t="s">
        <v>51</v>
      </c>
      <c r="V64" s="3">
        <v>52</v>
      </c>
      <c r="W64" s="3">
        <v>78</v>
      </c>
      <c r="X64" s="3">
        <v>185</v>
      </c>
      <c r="Y64" s="3">
        <v>263</v>
      </c>
      <c r="Z64" s="3" t="s">
        <v>52</v>
      </c>
      <c r="AE64" s="3" t="s">
        <v>51</v>
      </c>
      <c r="AJ64" s="3" t="s">
        <v>52</v>
      </c>
      <c r="AZ64" s="3" t="s">
        <v>52</v>
      </c>
      <c r="BD64" s="3" t="s">
        <v>52</v>
      </c>
      <c r="BH64" s="3" t="s">
        <v>52</v>
      </c>
      <c r="BI64" s="3">
        <v>52</v>
      </c>
      <c r="BJ64" s="3">
        <v>263</v>
      </c>
      <c r="BK64" s="3">
        <v>4</v>
      </c>
      <c r="BL64" s="3" t="s">
        <v>53</v>
      </c>
      <c r="BM64" s="3" t="s">
        <v>65</v>
      </c>
      <c r="BN64" s="3" t="s">
        <v>54</v>
      </c>
      <c r="BO64" s="3" t="s">
        <v>51</v>
      </c>
      <c r="BP64" s="3" t="s">
        <v>403</v>
      </c>
      <c r="BQ64" s="3">
        <v>1</v>
      </c>
      <c r="BR64" s="3">
        <v>0</v>
      </c>
      <c r="BS64" s="3">
        <v>1</v>
      </c>
      <c r="BT64" s="3">
        <v>1</v>
      </c>
      <c r="BU64" s="3">
        <v>0</v>
      </c>
      <c r="BV64" s="3">
        <v>0</v>
      </c>
      <c r="BW64" s="3">
        <v>0</v>
      </c>
      <c r="BX64" s="3">
        <v>0</v>
      </c>
      <c r="BY64" s="3">
        <v>0</v>
      </c>
      <c r="CA64" s="3">
        <v>3</v>
      </c>
      <c r="CB64" s="3" t="s">
        <v>404</v>
      </c>
      <c r="CE64" s="3">
        <v>5</v>
      </c>
      <c r="CF64" s="3" t="s">
        <v>405</v>
      </c>
      <c r="CS64" s="3">
        <v>278810</v>
      </c>
      <c r="CT64" s="3" t="s">
        <v>406</v>
      </c>
      <c r="CU64" s="3">
        <v>29</v>
      </c>
    </row>
    <row r="65" spans="1:99" x14ac:dyDescent="0.25">
      <c r="A65" s="9">
        <v>44255</v>
      </c>
      <c r="B65" s="3" t="s">
        <v>266</v>
      </c>
      <c r="C65" s="3" t="s">
        <v>46</v>
      </c>
      <c r="D65" s="3" t="s">
        <v>1423</v>
      </c>
      <c r="E65" s="3" t="s">
        <v>0</v>
      </c>
      <c r="F65" s="3" t="s">
        <v>1449</v>
      </c>
      <c r="G65" s="3" t="s">
        <v>112</v>
      </c>
      <c r="H65" s="3" t="s">
        <v>2502</v>
      </c>
      <c r="I65" s="3" t="s">
        <v>50</v>
      </c>
      <c r="J65" s="3">
        <v>7605</v>
      </c>
      <c r="K65" s="3">
        <v>337</v>
      </c>
      <c r="L65" s="3">
        <v>1184</v>
      </c>
      <c r="M65" s="3">
        <v>320</v>
      </c>
      <c r="N65" s="3">
        <v>11</v>
      </c>
      <c r="O65" s="3">
        <v>53</v>
      </c>
      <c r="P65" s="3">
        <v>340</v>
      </c>
      <c r="Q65" s="3">
        <v>0</v>
      </c>
      <c r="R65" s="3">
        <v>68</v>
      </c>
      <c r="S65" s="3">
        <v>45</v>
      </c>
      <c r="T65" s="3">
        <v>423</v>
      </c>
      <c r="U65" s="3" t="s">
        <v>51</v>
      </c>
      <c r="V65" s="3">
        <v>461</v>
      </c>
      <c r="W65" s="3">
        <v>1000</v>
      </c>
      <c r="X65" s="3">
        <v>1305</v>
      </c>
      <c r="Y65" s="3">
        <v>2305</v>
      </c>
      <c r="Z65" s="3" t="s">
        <v>52</v>
      </c>
      <c r="AE65" s="3" t="s">
        <v>51</v>
      </c>
      <c r="AF65" s="3">
        <v>34</v>
      </c>
      <c r="AG65" s="3">
        <v>170</v>
      </c>
      <c r="AH65" s="3">
        <v>70</v>
      </c>
      <c r="AI65" s="3">
        <v>100</v>
      </c>
      <c r="AJ65" s="3" t="s">
        <v>52</v>
      </c>
      <c r="AZ65" s="3" t="s">
        <v>52</v>
      </c>
      <c r="BD65" s="3" t="s">
        <v>52</v>
      </c>
      <c r="BH65" s="3" t="s">
        <v>52</v>
      </c>
      <c r="BI65" s="3">
        <v>461</v>
      </c>
      <c r="BJ65" s="3">
        <v>2305</v>
      </c>
      <c r="BK65" s="3">
        <v>4</v>
      </c>
      <c r="BL65" s="3" t="s">
        <v>53</v>
      </c>
      <c r="BM65" s="3" t="s">
        <v>54</v>
      </c>
      <c r="BN65" s="3" t="s">
        <v>259</v>
      </c>
      <c r="BO65" s="3" t="s">
        <v>51</v>
      </c>
      <c r="BP65" s="3" t="s">
        <v>329</v>
      </c>
      <c r="BQ65" s="3">
        <v>0</v>
      </c>
      <c r="BR65" s="3">
        <v>0</v>
      </c>
      <c r="BS65" s="3">
        <v>1</v>
      </c>
      <c r="BT65" s="3">
        <v>1</v>
      </c>
      <c r="BU65" s="3">
        <v>0</v>
      </c>
      <c r="BV65" s="3">
        <v>0</v>
      </c>
      <c r="BW65" s="3">
        <v>0</v>
      </c>
      <c r="BX65" s="3">
        <v>0</v>
      </c>
      <c r="BY65" s="3">
        <v>0</v>
      </c>
      <c r="CE65" s="3">
        <v>2</v>
      </c>
      <c r="CF65" s="3" t="s">
        <v>407</v>
      </c>
      <c r="CS65" s="3">
        <v>278909</v>
      </c>
      <c r="CT65" s="3" t="s">
        <v>408</v>
      </c>
      <c r="CU65" s="3">
        <v>31</v>
      </c>
    </row>
    <row r="66" spans="1:99" x14ac:dyDescent="0.25">
      <c r="A66" s="9">
        <v>44255</v>
      </c>
      <c r="B66" s="3" t="s">
        <v>266</v>
      </c>
      <c r="C66" s="3" t="s">
        <v>46</v>
      </c>
      <c r="D66" s="3" t="s">
        <v>1423</v>
      </c>
      <c r="E66" s="3" t="s">
        <v>0</v>
      </c>
      <c r="F66" s="3" t="s">
        <v>1449</v>
      </c>
      <c r="G66" s="3" t="s">
        <v>116</v>
      </c>
      <c r="H66" s="3" t="s">
        <v>3339</v>
      </c>
      <c r="I66" s="3" t="s">
        <v>50</v>
      </c>
      <c r="J66" s="3">
        <v>4040</v>
      </c>
      <c r="K66" s="3">
        <v>63</v>
      </c>
      <c r="L66" s="3">
        <v>765</v>
      </c>
      <c r="M66" s="3">
        <v>50</v>
      </c>
      <c r="N66" s="3">
        <v>0</v>
      </c>
      <c r="O66" s="3">
        <v>10</v>
      </c>
      <c r="P66" s="3">
        <v>255</v>
      </c>
      <c r="Q66" s="3">
        <v>8</v>
      </c>
      <c r="R66" s="3">
        <v>43</v>
      </c>
      <c r="S66" s="3">
        <v>632</v>
      </c>
      <c r="T66" s="3">
        <v>15</v>
      </c>
      <c r="U66" s="3" t="s">
        <v>51</v>
      </c>
      <c r="V66" s="3">
        <v>624</v>
      </c>
      <c r="W66" s="3">
        <v>1298</v>
      </c>
      <c r="X66" s="3">
        <v>1822</v>
      </c>
      <c r="Y66" s="3">
        <v>3120</v>
      </c>
      <c r="Z66" s="3" t="s">
        <v>52</v>
      </c>
      <c r="AE66" s="3" t="s">
        <v>52</v>
      </c>
      <c r="AJ66" s="3" t="s">
        <v>52</v>
      </c>
      <c r="AZ66" s="3" t="s">
        <v>52</v>
      </c>
      <c r="BD66" s="3" t="s">
        <v>52</v>
      </c>
      <c r="BH66" s="3" t="s">
        <v>52</v>
      </c>
      <c r="BI66" s="3">
        <v>624</v>
      </c>
      <c r="BJ66" s="3">
        <v>3120</v>
      </c>
      <c r="BK66" s="3">
        <v>5</v>
      </c>
      <c r="BL66" s="3" t="s">
        <v>259</v>
      </c>
      <c r="BM66" s="3" t="s">
        <v>65</v>
      </c>
      <c r="BN66" s="3" t="s">
        <v>54</v>
      </c>
      <c r="BO66" s="3" t="s">
        <v>51</v>
      </c>
      <c r="BP66" s="3" t="s">
        <v>389</v>
      </c>
      <c r="BQ66" s="3">
        <v>1</v>
      </c>
      <c r="BR66" s="3">
        <v>0</v>
      </c>
      <c r="BS66" s="3">
        <v>1</v>
      </c>
      <c r="BT66" s="3">
        <v>1</v>
      </c>
      <c r="BU66" s="3">
        <v>0</v>
      </c>
      <c r="BV66" s="3">
        <v>0</v>
      </c>
      <c r="BW66" s="3">
        <v>0</v>
      </c>
      <c r="BX66" s="3">
        <v>0</v>
      </c>
      <c r="BY66" s="3">
        <v>0</v>
      </c>
      <c r="CA66" s="3">
        <v>6</v>
      </c>
      <c r="CB66" s="3" t="s">
        <v>409</v>
      </c>
      <c r="CE66" s="3">
        <v>4</v>
      </c>
      <c r="CF66" s="3" t="s">
        <v>410</v>
      </c>
      <c r="CS66" s="3">
        <v>278837</v>
      </c>
      <c r="CT66" s="3" t="s">
        <v>411</v>
      </c>
      <c r="CU66" s="3">
        <v>30</v>
      </c>
    </row>
    <row r="67" spans="1:99" x14ac:dyDescent="0.25">
      <c r="A67" s="9">
        <v>44255</v>
      </c>
      <c r="B67" s="3" t="s">
        <v>45</v>
      </c>
      <c r="C67" s="3" t="s">
        <v>46</v>
      </c>
      <c r="D67" s="3" t="s">
        <v>1423</v>
      </c>
      <c r="E67" s="3" t="s">
        <v>0</v>
      </c>
      <c r="F67" s="3" t="s">
        <v>1449</v>
      </c>
      <c r="G67" s="3" t="s">
        <v>98</v>
      </c>
      <c r="H67" s="3" t="s">
        <v>2702</v>
      </c>
      <c r="I67" s="3" t="s">
        <v>50</v>
      </c>
      <c r="J67" s="3">
        <v>397</v>
      </c>
      <c r="K67" s="3">
        <v>67</v>
      </c>
      <c r="L67" s="3">
        <v>330</v>
      </c>
      <c r="M67" s="3">
        <v>113</v>
      </c>
      <c r="N67" s="3">
        <v>9</v>
      </c>
      <c r="O67" s="3">
        <v>104</v>
      </c>
      <c r="P67" s="3">
        <v>90</v>
      </c>
      <c r="Q67" s="3">
        <v>7</v>
      </c>
      <c r="R67" s="3">
        <v>55</v>
      </c>
      <c r="S67" s="3">
        <v>266</v>
      </c>
      <c r="T67" s="3">
        <v>0</v>
      </c>
      <c r="U67" s="3" t="s">
        <v>51</v>
      </c>
      <c r="V67" s="3">
        <v>150</v>
      </c>
      <c r="W67" s="3">
        <v>251</v>
      </c>
      <c r="X67" s="3">
        <v>349</v>
      </c>
      <c r="Y67" s="3">
        <v>600</v>
      </c>
      <c r="Z67" s="3" t="s">
        <v>52</v>
      </c>
      <c r="AE67" s="3" t="s">
        <v>52</v>
      </c>
      <c r="AJ67" s="3" t="s">
        <v>52</v>
      </c>
      <c r="AZ67" s="3" t="s">
        <v>52</v>
      </c>
      <c r="BD67" s="3" t="s">
        <v>52</v>
      </c>
      <c r="BH67" s="3" t="s">
        <v>52</v>
      </c>
      <c r="BI67" s="3">
        <v>150</v>
      </c>
      <c r="BJ67" s="3">
        <v>600</v>
      </c>
      <c r="BK67" s="3">
        <v>4</v>
      </c>
      <c r="BL67" s="3" t="s">
        <v>55</v>
      </c>
      <c r="BM67" s="3" t="s">
        <v>54</v>
      </c>
      <c r="BN67" s="3" t="s">
        <v>65</v>
      </c>
      <c r="BO67" s="3" t="s">
        <v>51</v>
      </c>
      <c r="BP67" s="3" t="s">
        <v>134</v>
      </c>
      <c r="BQ67" s="3">
        <v>1</v>
      </c>
      <c r="BR67" s="3">
        <v>0</v>
      </c>
      <c r="BS67" s="3">
        <v>1</v>
      </c>
      <c r="BT67" s="3">
        <v>1</v>
      </c>
      <c r="BU67" s="3">
        <v>0</v>
      </c>
      <c r="BV67" s="3">
        <v>0</v>
      </c>
      <c r="BW67" s="3">
        <v>0</v>
      </c>
      <c r="BX67" s="3">
        <v>0</v>
      </c>
      <c r="BY67" s="3">
        <v>0</v>
      </c>
      <c r="CA67" s="3">
        <v>1</v>
      </c>
      <c r="CB67" s="3" t="s">
        <v>413</v>
      </c>
      <c r="CE67" s="3">
        <v>3</v>
      </c>
      <c r="CF67" s="3" t="s">
        <v>414</v>
      </c>
      <c r="CS67" s="3">
        <v>278758</v>
      </c>
      <c r="CT67" s="3" t="s">
        <v>415</v>
      </c>
      <c r="CU67" s="3">
        <v>26</v>
      </c>
    </row>
    <row r="68" spans="1:99" x14ac:dyDescent="0.25">
      <c r="A68" s="9">
        <v>44254</v>
      </c>
      <c r="B68" s="3" t="s">
        <v>266</v>
      </c>
      <c r="C68" s="3" t="s">
        <v>46</v>
      </c>
      <c r="D68" s="3" t="s">
        <v>1423</v>
      </c>
      <c r="E68" s="3" t="s">
        <v>0</v>
      </c>
      <c r="F68" s="3" t="s">
        <v>1449</v>
      </c>
      <c r="G68" s="3" t="s">
        <v>125</v>
      </c>
      <c r="H68" s="3" t="s">
        <v>2707</v>
      </c>
      <c r="I68" s="3" t="s">
        <v>50</v>
      </c>
      <c r="J68" s="3">
        <v>8043</v>
      </c>
      <c r="K68" s="3">
        <v>49</v>
      </c>
      <c r="L68" s="3">
        <v>1100</v>
      </c>
      <c r="M68" s="3">
        <v>50</v>
      </c>
      <c r="N68" s="3">
        <v>4</v>
      </c>
      <c r="O68" s="3">
        <v>50</v>
      </c>
      <c r="P68" s="3">
        <v>117</v>
      </c>
      <c r="Q68" s="3">
        <v>59</v>
      </c>
      <c r="R68" s="3">
        <v>176</v>
      </c>
      <c r="S68" s="3">
        <v>376</v>
      </c>
      <c r="T68" s="3">
        <v>100</v>
      </c>
      <c r="U68" s="3" t="s">
        <v>51</v>
      </c>
      <c r="V68" s="3">
        <v>17</v>
      </c>
      <c r="W68" s="3">
        <v>40</v>
      </c>
      <c r="X68" s="3">
        <v>62</v>
      </c>
      <c r="Y68" s="3">
        <v>102</v>
      </c>
      <c r="Z68" s="3" t="s">
        <v>52</v>
      </c>
      <c r="AE68" s="3" t="s">
        <v>51</v>
      </c>
      <c r="AF68" s="3">
        <v>10</v>
      </c>
      <c r="AG68" s="3">
        <v>60</v>
      </c>
      <c r="AH68" s="3">
        <v>20</v>
      </c>
      <c r="AI68" s="3">
        <v>40</v>
      </c>
      <c r="AJ68" s="3" t="s">
        <v>52</v>
      </c>
      <c r="AZ68" s="3" t="s">
        <v>52</v>
      </c>
      <c r="BD68" s="3" t="s">
        <v>52</v>
      </c>
      <c r="BH68" s="3" t="s">
        <v>51</v>
      </c>
      <c r="BI68" s="3">
        <v>17</v>
      </c>
      <c r="BJ68" s="3">
        <v>102</v>
      </c>
      <c r="BK68" s="3">
        <v>4</v>
      </c>
      <c r="BL68" s="3" t="s">
        <v>53</v>
      </c>
      <c r="BM68" s="3" t="s">
        <v>54</v>
      </c>
      <c r="BN68" s="3" t="s">
        <v>259</v>
      </c>
      <c r="BO68" s="3" t="s">
        <v>51</v>
      </c>
      <c r="BP68" s="3" t="s">
        <v>416</v>
      </c>
      <c r="BQ68" s="3">
        <v>1</v>
      </c>
      <c r="BR68" s="3">
        <v>0</v>
      </c>
      <c r="BS68" s="3">
        <v>1</v>
      </c>
      <c r="BT68" s="3">
        <v>1</v>
      </c>
      <c r="BU68" s="3">
        <v>0</v>
      </c>
      <c r="BV68" s="3">
        <v>0</v>
      </c>
      <c r="BW68" s="3">
        <v>1</v>
      </c>
      <c r="BX68" s="3">
        <v>0</v>
      </c>
      <c r="BY68" s="3">
        <v>0</v>
      </c>
      <c r="CA68" s="3">
        <v>5</v>
      </c>
      <c r="CB68" s="3" t="s">
        <v>417</v>
      </c>
      <c r="CE68" s="3">
        <v>2</v>
      </c>
      <c r="CF68" s="3" t="s">
        <v>418</v>
      </c>
      <c r="CM68" s="3">
        <v>2</v>
      </c>
      <c r="CN68" s="3" t="s">
        <v>419</v>
      </c>
      <c r="CS68" s="3">
        <v>278802</v>
      </c>
      <c r="CT68" s="3" t="s">
        <v>420</v>
      </c>
      <c r="CU68" s="3">
        <v>28</v>
      </c>
    </row>
    <row r="69" spans="1:99" x14ac:dyDescent="0.25">
      <c r="A69" s="9">
        <v>44253</v>
      </c>
      <c r="B69" s="3" t="s">
        <v>266</v>
      </c>
      <c r="C69" s="3" t="s">
        <v>46</v>
      </c>
      <c r="D69" s="3" t="s">
        <v>1423</v>
      </c>
      <c r="E69" s="3" t="s">
        <v>0</v>
      </c>
      <c r="F69" s="3" t="s">
        <v>1449</v>
      </c>
      <c r="G69" s="3" t="s">
        <v>133</v>
      </c>
      <c r="H69" s="3" t="s">
        <v>2710</v>
      </c>
      <c r="I69" s="3" t="s">
        <v>50</v>
      </c>
      <c r="J69" s="3">
        <v>2304</v>
      </c>
      <c r="K69" s="3">
        <v>256</v>
      </c>
      <c r="L69" s="3">
        <v>126</v>
      </c>
      <c r="M69" s="3">
        <v>1134</v>
      </c>
      <c r="N69" s="3">
        <v>126</v>
      </c>
      <c r="O69" s="3">
        <v>227</v>
      </c>
      <c r="P69" s="3">
        <v>2043</v>
      </c>
      <c r="Q69" s="3">
        <v>227</v>
      </c>
      <c r="R69" s="3">
        <v>319</v>
      </c>
      <c r="S69" s="3">
        <v>609</v>
      </c>
      <c r="T69" s="3">
        <v>132</v>
      </c>
      <c r="U69" s="3" t="s">
        <v>51</v>
      </c>
      <c r="V69" s="3">
        <v>609</v>
      </c>
      <c r="W69" s="3">
        <v>2300</v>
      </c>
      <c r="X69" s="3">
        <v>3181</v>
      </c>
      <c r="Y69" s="3">
        <v>5481</v>
      </c>
      <c r="Z69" s="3" t="s">
        <v>52</v>
      </c>
      <c r="AE69" s="3" t="s">
        <v>51</v>
      </c>
      <c r="AJ69" s="3" t="s">
        <v>52</v>
      </c>
      <c r="AZ69" s="3" t="s">
        <v>52</v>
      </c>
      <c r="BD69" s="3" t="s">
        <v>52</v>
      </c>
      <c r="BH69" s="3" t="s">
        <v>52</v>
      </c>
      <c r="BI69" s="3">
        <v>609</v>
      </c>
      <c r="BJ69" s="3">
        <v>5481</v>
      </c>
      <c r="BK69" s="3">
        <v>5</v>
      </c>
      <c r="BL69" s="3" t="s">
        <v>53</v>
      </c>
      <c r="BM69" s="3" t="s">
        <v>54</v>
      </c>
      <c r="BN69" s="3" t="s">
        <v>55</v>
      </c>
      <c r="BO69" s="3" t="s">
        <v>51</v>
      </c>
      <c r="BP69" s="3" t="s">
        <v>422</v>
      </c>
      <c r="BQ69" s="3">
        <v>1</v>
      </c>
      <c r="BR69" s="3">
        <v>1</v>
      </c>
      <c r="BS69" s="3">
        <v>1</v>
      </c>
      <c r="BT69" s="3">
        <v>1</v>
      </c>
      <c r="BU69" s="3">
        <v>0</v>
      </c>
      <c r="BV69" s="3">
        <v>1</v>
      </c>
      <c r="BW69" s="3">
        <v>0</v>
      </c>
      <c r="BX69" s="3">
        <v>1</v>
      </c>
      <c r="BY69" s="3">
        <v>1</v>
      </c>
      <c r="BZ69" s="3" t="s">
        <v>423</v>
      </c>
      <c r="CA69" s="3">
        <v>4</v>
      </c>
      <c r="CB69" s="3" t="s">
        <v>424</v>
      </c>
      <c r="CC69" s="3">
        <v>1</v>
      </c>
      <c r="CD69" s="3" t="s">
        <v>425</v>
      </c>
      <c r="CE69" s="3">
        <v>5</v>
      </c>
      <c r="CF69" s="3" t="s">
        <v>426</v>
      </c>
      <c r="CK69" s="3">
        <v>2</v>
      </c>
      <c r="CL69" s="3" t="s">
        <v>427</v>
      </c>
      <c r="CO69" s="3">
        <v>4</v>
      </c>
      <c r="CP69" s="3" t="s">
        <v>428</v>
      </c>
      <c r="CQ69" s="3">
        <v>3</v>
      </c>
      <c r="CR69" s="3" t="s">
        <v>429</v>
      </c>
      <c r="CS69" s="3">
        <v>269714</v>
      </c>
      <c r="CT69" s="3" t="s">
        <v>430</v>
      </c>
      <c r="CU69" s="3">
        <v>16</v>
      </c>
    </row>
    <row r="70" spans="1:99" x14ac:dyDescent="0.25">
      <c r="A70" s="9">
        <v>44251</v>
      </c>
      <c r="B70" s="3" t="s">
        <v>45</v>
      </c>
      <c r="C70" s="3" t="s">
        <v>46</v>
      </c>
      <c r="D70" s="3" t="s">
        <v>1423</v>
      </c>
      <c r="E70" s="3" t="s">
        <v>0</v>
      </c>
      <c r="F70" s="3" t="s">
        <v>1449</v>
      </c>
      <c r="G70" s="3" t="s">
        <v>138</v>
      </c>
      <c r="H70" s="3" t="s">
        <v>2715</v>
      </c>
      <c r="I70" s="3" t="s">
        <v>50</v>
      </c>
      <c r="J70" s="3">
        <v>7500</v>
      </c>
      <c r="K70" s="3">
        <v>30</v>
      </c>
      <c r="L70" s="3">
        <v>1450</v>
      </c>
      <c r="M70" s="3">
        <v>216</v>
      </c>
      <c r="N70" s="3">
        <v>10</v>
      </c>
      <c r="O70" s="3">
        <v>206</v>
      </c>
      <c r="P70" s="3">
        <v>114</v>
      </c>
      <c r="Q70" s="3">
        <v>20</v>
      </c>
      <c r="R70" s="3">
        <v>94</v>
      </c>
      <c r="S70" s="3">
        <v>50</v>
      </c>
      <c r="T70" s="3">
        <v>25</v>
      </c>
      <c r="U70" s="3" t="s">
        <v>51</v>
      </c>
      <c r="V70" s="3">
        <v>50</v>
      </c>
      <c r="W70" s="3">
        <v>100</v>
      </c>
      <c r="X70" s="3">
        <v>150</v>
      </c>
      <c r="Y70" s="3">
        <v>250</v>
      </c>
      <c r="Z70" s="3" t="s">
        <v>52</v>
      </c>
      <c r="AE70" s="3" t="s">
        <v>51</v>
      </c>
      <c r="AF70" s="3">
        <v>50</v>
      </c>
      <c r="AG70" s="3">
        <v>250</v>
      </c>
      <c r="AH70" s="3">
        <v>100</v>
      </c>
      <c r="AI70" s="3">
        <v>150</v>
      </c>
      <c r="AJ70" s="3" t="s">
        <v>52</v>
      </c>
      <c r="AZ70" s="3" t="s">
        <v>52</v>
      </c>
      <c r="BD70" s="3" t="s">
        <v>52</v>
      </c>
      <c r="BH70" s="3" t="s">
        <v>52</v>
      </c>
      <c r="BI70" s="3">
        <v>50</v>
      </c>
      <c r="BJ70" s="3">
        <v>250</v>
      </c>
      <c r="BK70" s="3">
        <v>2</v>
      </c>
      <c r="BL70" s="3" t="s">
        <v>65</v>
      </c>
      <c r="BM70" s="3" t="s">
        <v>53</v>
      </c>
      <c r="BN70" s="3" t="s">
        <v>227</v>
      </c>
      <c r="BO70" s="3" t="s">
        <v>51</v>
      </c>
      <c r="BP70" s="3" t="s">
        <v>431</v>
      </c>
      <c r="BQ70" s="3">
        <v>1</v>
      </c>
      <c r="BR70" s="3">
        <v>0</v>
      </c>
      <c r="BS70" s="3">
        <v>0</v>
      </c>
      <c r="BT70" s="3">
        <v>1</v>
      </c>
      <c r="BU70" s="3">
        <v>0</v>
      </c>
      <c r="BV70" s="3">
        <v>1</v>
      </c>
      <c r="BW70" s="3">
        <v>0</v>
      </c>
      <c r="BX70" s="3">
        <v>0</v>
      </c>
      <c r="BY70" s="3">
        <v>0</v>
      </c>
      <c r="CA70" s="3">
        <v>2</v>
      </c>
      <c r="CB70" s="3" t="s">
        <v>432</v>
      </c>
      <c r="CK70" s="3">
        <v>1</v>
      </c>
      <c r="CL70" s="3" t="s">
        <v>433</v>
      </c>
      <c r="CS70" s="3">
        <v>278979</v>
      </c>
      <c r="CT70" s="3" t="s">
        <v>434</v>
      </c>
      <c r="CU70" s="3">
        <v>32</v>
      </c>
    </row>
    <row r="71" spans="1:99" x14ac:dyDescent="0.25">
      <c r="A71" s="9">
        <v>44253</v>
      </c>
      <c r="B71" s="3" t="s">
        <v>45</v>
      </c>
      <c r="C71" s="3" t="s">
        <v>46</v>
      </c>
      <c r="D71" s="3" t="s">
        <v>1423</v>
      </c>
      <c r="E71" s="3" t="s">
        <v>0</v>
      </c>
      <c r="F71" s="3" t="s">
        <v>1449</v>
      </c>
      <c r="G71" s="3" t="s">
        <v>142</v>
      </c>
      <c r="H71" s="3" t="s">
        <v>1450</v>
      </c>
      <c r="I71" s="3" t="s">
        <v>50</v>
      </c>
      <c r="J71" s="3">
        <v>834</v>
      </c>
      <c r="K71" s="3">
        <v>223</v>
      </c>
      <c r="L71" s="3">
        <v>611</v>
      </c>
      <c r="M71" s="3">
        <v>100</v>
      </c>
      <c r="N71" s="3">
        <v>20</v>
      </c>
      <c r="O71" s="3">
        <v>14</v>
      </c>
      <c r="P71" s="3">
        <v>3010</v>
      </c>
      <c r="Q71" s="3">
        <v>622</v>
      </c>
      <c r="R71" s="3">
        <v>500</v>
      </c>
      <c r="S71" s="3">
        <v>120</v>
      </c>
      <c r="T71" s="3">
        <v>60</v>
      </c>
      <c r="U71" s="3" t="s">
        <v>51</v>
      </c>
      <c r="V71" s="3">
        <v>6</v>
      </c>
      <c r="W71" s="3">
        <v>12</v>
      </c>
      <c r="X71" s="3">
        <v>18</v>
      </c>
      <c r="Y71" s="3">
        <v>30</v>
      </c>
      <c r="Z71" s="3" t="s">
        <v>51</v>
      </c>
      <c r="AA71" s="3" t="s">
        <v>0</v>
      </c>
      <c r="AB71" s="3" t="s">
        <v>97</v>
      </c>
      <c r="AC71" s="3">
        <v>5</v>
      </c>
      <c r="AD71" s="3">
        <v>46</v>
      </c>
      <c r="AE71" s="3" t="s">
        <v>51</v>
      </c>
      <c r="AF71" s="3">
        <v>1</v>
      </c>
      <c r="AG71" s="3">
        <v>6</v>
      </c>
      <c r="AH71" s="3">
        <v>2</v>
      </c>
      <c r="AI71" s="3">
        <v>4</v>
      </c>
      <c r="AJ71" s="3" t="s">
        <v>52</v>
      </c>
      <c r="AZ71" s="3" t="s">
        <v>52</v>
      </c>
      <c r="BD71" s="3" t="s">
        <v>52</v>
      </c>
      <c r="BH71" s="3" t="s">
        <v>52</v>
      </c>
      <c r="BI71" s="3">
        <v>6</v>
      </c>
      <c r="BJ71" s="3">
        <v>30</v>
      </c>
      <c r="BK71" s="3">
        <v>4</v>
      </c>
      <c r="BL71" s="3" t="s">
        <v>54</v>
      </c>
      <c r="BM71" s="3" t="s">
        <v>65</v>
      </c>
      <c r="BN71" s="3" t="s">
        <v>53</v>
      </c>
      <c r="BO71" s="3" t="s">
        <v>51</v>
      </c>
      <c r="BP71" s="3" t="s">
        <v>435</v>
      </c>
      <c r="BQ71" s="3">
        <v>1</v>
      </c>
      <c r="BR71" s="3">
        <v>0</v>
      </c>
      <c r="BS71" s="3">
        <v>1</v>
      </c>
      <c r="BT71" s="3">
        <v>1</v>
      </c>
      <c r="BU71" s="3">
        <v>0</v>
      </c>
      <c r="BV71" s="3">
        <v>1</v>
      </c>
      <c r="BW71" s="3">
        <v>0</v>
      </c>
      <c r="BX71" s="3">
        <v>0</v>
      </c>
      <c r="BY71" s="3">
        <v>0</v>
      </c>
      <c r="CA71" s="3">
        <v>3</v>
      </c>
      <c r="CB71" s="3">
        <v>2</v>
      </c>
      <c r="CE71" s="3">
        <v>1</v>
      </c>
      <c r="CF71" s="3" t="s">
        <v>436</v>
      </c>
      <c r="CK71" s="3">
        <v>1</v>
      </c>
      <c r="CL71" s="3" t="s">
        <v>437</v>
      </c>
      <c r="CS71" s="3">
        <v>269664</v>
      </c>
      <c r="CT71" s="3" t="s">
        <v>438</v>
      </c>
      <c r="CU71" s="3">
        <v>13</v>
      </c>
    </row>
    <row r="72" spans="1:99" x14ac:dyDescent="0.25">
      <c r="A72" s="9">
        <v>44257</v>
      </c>
      <c r="B72" s="3" t="s">
        <v>266</v>
      </c>
      <c r="C72" s="3" t="s">
        <v>46</v>
      </c>
      <c r="D72" s="3" t="s">
        <v>1423</v>
      </c>
      <c r="E72" s="3" t="s">
        <v>0</v>
      </c>
      <c r="F72" s="3" t="s">
        <v>1449</v>
      </c>
      <c r="G72" s="3" t="s">
        <v>148</v>
      </c>
      <c r="H72" s="3" t="s">
        <v>1604</v>
      </c>
      <c r="I72" s="3" t="s">
        <v>50</v>
      </c>
      <c r="J72" s="3">
        <v>1040</v>
      </c>
      <c r="K72" s="3">
        <v>52</v>
      </c>
      <c r="L72" s="3">
        <v>86</v>
      </c>
      <c r="M72" s="3">
        <v>420</v>
      </c>
      <c r="N72" s="3">
        <v>27</v>
      </c>
      <c r="O72" s="3">
        <v>57</v>
      </c>
      <c r="P72" s="3">
        <v>990</v>
      </c>
      <c r="Q72" s="3">
        <v>63</v>
      </c>
      <c r="R72" s="3">
        <v>135</v>
      </c>
      <c r="S72" s="3">
        <v>60</v>
      </c>
      <c r="T72" s="3">
        <v>4</v>
      </c>
      <c r="U72" s="3" t="s">
        <v>51</v>
      </c>
      <c r="V72" s="3">
        <v>60</v>
      </c>
      <c r="W72" s="3">
        <v>105</v>
      </c>
      <c r="X72" s="3">
        <v>195</v>
      </c>
      <c r="Y72" s="3">
        <v>300</v>
      </c>
      <c r="Z72" s="3" t="s">
        <v>52</v>
      </c>
      <c r="AE72" s="3" t="s">
        <v>52</v>
      </c>
      <c r="AJ72" s="3" t="s">
        <v>52</v>
      </c>
      <c r="AZ72" s="3" t="s">
        <v>52</v>
      </c>
      <c r="BD72" s="3" t="s">
        <v>52</v>
      </c>
      <c r="BH72" s="3" t="s">
        <v>52</v>
      </c>
      <c r="BI72" s="3">
        <v>60</v>
      </c>
      <c r="BJ72" s="3">
        <v>300</v>
      </c>
      <c r="BK72" s="3">
        <v>3</v>
      </c>
      <c r="BL72" s="3" t="s">
        <v>54</v>
      </c>
      <c r="BM72" s="3" t="s">
        <v>53</v>
      </c>
      <c r="BN72" s="3" t="s">
        <v>55</v>
      </c>
      <c r="BO72" s="3" t="s">
        <v>51</v>
      </c>
      <c r="BP72" s="3" t="s">
        <v>440</v>
      </c>
      <c r="BQ72" s="3">
        <v>1</v>
      </c>
      <c r="BR72" s="3">
        <v>1</v>
      </c>
      <c r="BS72" s="3">
        <v>0</v>
      </c>
      <c r="BT72" s="3">
        <v>1</v>
      </c>
      <c r="BU72" s="3">
        <v>0</v>
      </c>
      <c r="BV72" s="3">
        <v>1</v>
      </c>
      <c r="BW72" s="3">
        <v>0</v>
      </c>
      <c r="BX72" s="3">
        <v>0</v>
      </c>
      <c r="BY72" s="3">
        <v>0</v>
      </c>
      <c r="CA72" s="3">
        <v>6</v>
      </c>
      <c r="CB72" s="3" t="s">
        <v>441</v>
      </c>
      <c r="CC72" s="3">
        <v>1</v>
      </c>
      <c r="CD72" s="3" t="s">
        <v>439</v>
      </c>
      <c r="CK72" s="3">
        <v>11</v>
      </c>
      <c r="CL72" s="3" t="s">
        <v>442</v>
      </c>
      <c r="CS72" s="3">
        <v>296643</v>
      </c>
      <c r="CT72" s="3" t="s">
        <v>443</v>
      </c>
      <c r="CU72" s="3">
        <v>72</v>
      </c>
    </row>
    <row r="73" spans="1:99" x14ac:dyDescent="0.25">
      <c r="A73" s="9">
        <v>44254</v>
      </c>
      <c r="B73" s="3" t="s">
        <v>266</v>
      </c>
      <c r="C73" s="3" t="s">
        <v>46</v>
      </c>
      <c r="D73" s="3" t="s">
        <v>1423</v>
      </c>
      <c r="E73" s="3" t="s">
        <v>0</v>
      </c>
      <c r="F73" s="3" t="s">
        <v>1449</v>
      </c>
      <c r="G73" s="3" t="s">
        <v>155</v>
      </c>
      <c r="H73" s="3" t="s">
        <v>1599</v>
      </c>
      <c r="I73" s="3" t="s">
        <v>50</v>
      </c>
      <c r="J73" s="3">
        <v>1868</v>
      </c>
      <c r="K73" s="3">
        <v>66</v>
      </c>
      <c r="L73" s="3">
        <v>1494</v>
      </c>
      <c r="M73" s="3">
        <v>1550</v>
      </c>
      <c r="N73" s="3">
        <v>57</v>
      </c>
      <c r="O73" s="3">
        <v>80</v>
      </c>
      <c r="P73" s="3">
        <v>2018</v>
      </c>
      <c r="Q73" s="3">
        <v>150</v>
      </c>
      <c r="R73" s="3">
        <v>150</v>
      </c>
      <c r="S73" s="3">
        <v>57</v>
      </c>
      <c r="T73" s="3">
        <v>5</v>
      </c>
      <c r="U73" s="3" t="s">
        <v>51</v>
      </c>
      <c r="V73" s="3">
        <v>6</v>
      </c>
      <c r="W73" s="3">
        <v>12</v>
      </c>
      <c r="X73" s="3">
        <v>21</v>
      </c>
      <c r="Y73" s="3">
        <v>33</v>
      </c>
      <c r="Z73" s="3" t="s">
        <v>52</v>
      </c>
      <c r="AE73" s="3" t="s">
        <v>51</v>
      </c>
      <c r="AF73" s="3">
        <v>31</v>
      </c>
      <c r="AG73" s="3">
        <v>94</v>
      </c>
      <c r="AH73" s="3">
        <v>50</v>
      </c>
      <c r="AI73" s="3">
        <v>44</v>
      </c>
      <c r="AJ73" s="3" t="s">
        <v>52</v>
      </c>
      <c r="AZ73" s="3" t="s">
        <v>52</v>
      </c>
      <c r="BD73" s="3" t="s">
        <v>52</v>
      </c>
      <c r="BH73" s="3" t="s">
        <v>52</v>
      </c>
      <c r="BI73" s="3">
        <v>6</v>
      </c>
      <c r="BJ73" s="3">
        <v>33</v>
      </c>
      <c r="BK73" s="3">
        <v>4</v>
      </c>
      <c r="BL73" s="3" t="s">
        <v>259</v>
      </c>
      <c r="BM73" s="3" t="s">
        <v>53</v>
      </c>
      <c r="BN73" s="3" t="s">
        <v>205</v>
      </c>
      <c r="BO73" s="3" t="s">
        <v>51</v>
      </c>
      <c r="BP73" s="3" t="s">
        <v>332</v>
      </c>
      <c r="BQ73" s="3">
        <v>1</v>
      </c>
      <c r="BR73" s="3">
        <v>0</v>
      </c>
      <c r="BS73" s="3">
        <v>1</v>
      </c>
      <c r="BT73" s="3">
        <v>1</v>
      </c>
      <c r="BU73" s="3">
        <v>0</v>
      </c>
      <c r="BV73" s="3">
        <v>0</v>
      </c>
      <c r="BW73" s="3">
        <v>1</v>
      </c>
      <c r="BX73" s="3">
        <v>0</v>
      </c>
      <c r="BY73" s="3">
        <v>0</v>
      </c>
      <c r="CA73" s="3">
        <v>6</v>
      </c>
      <c r="CB73" s="3">
        <v>10</v>
      </c>
      <c r="CE73" s="3">
        <v>3</v>
      </c>
      <c r="CF73" s="3" t="s">
        <v>444</v>
      </c>
      <c r="CM73" s="3">
        <v>24</v>
      </c>
      <c r="CN73" s="3" t="s">
        <v>445</v>
      </c>
      <c r="CS73" s="3">
        <v>297212</v>
      </c>
      <c r="CT73" s="3" t="s">
        <v>446</v>
      </c>
      <c r="CU73" s="3">
        <v>78</v>
      </c>
    </row>
    <row r="74" spans="1:99" x14ac:dyDescent="0.25">
      <c r="A74" s="9">
        <v>44254</v>
      </c>
      <c r="B74" s="3" t="s">
        <v>45</v>
      </c>
      <c r="C74" s="3" t="s">
        <v>46</v>
      </c>
      <c r="D74" s="3" t="s">
        <v>1423</v>
      </c>
      <c r="E74" s="3" t="s">
        <v>0</v>
      </c>
      <c r="F74" s="3" t="s">
        <v>1449</v>
      </c>
      <c r="G74" s="3" t="s">
        <v>161</v>
      </c>
      <c r="H74" s="3" t="s">
        <v>2708</v>
      </c>
      <c r="I74" s="3" t="s">
        <v>50</v>
      </c>
      <c r="J74" s="3">
        <v>515</v>
      </c>
      <c r="K74" s="3">
        <v>16</v>
      </c>
      <c r="L74" s="3">
        <v>87</v>
      </c>
      <c r="M74" s="3">
        <v>1950</v>
      </c>
      <c r="N74" s="3">
        <v>298</v>
      </c>
      <c r="O74" s="3">
        <v>101</v>
      </c>
      <c r="P74" s="3">
        <v>690</v>
      </c>
      <c r="Q74" s="3">
        <v>0</v>
      </c>
      <c r="R74" s="3">
        <v>138</v>
      </c>
      <c r="S74" s="3">
        <v>314</v>
      </c>
      <c r="T74" s="3">
        <v>0</v>
      </c>
      <c r="U74" s="3" t="s">
        <v>51</v>
      </c>
      <c r="V74" s="3">
        <v>314</v>
      </c>
      <c r="W74" s="3">
        <v>675</v>
      </c>
      <c r="X74" s="3">
        <v>895</v>
      </c>
      <c r="Y74" s="3">
        <v>1570</v>
      </c>
      <c r="Z74" s="3" t="s">
        <v>52</v>
      </c>
      <c r="AE74" s="3" t="s">
        <v>52</v>
      </c>
      <c r="AJ74" s="3" t="s">
        <v>52</v>
      </c>
      <c r="AZ74" s="3" t="s">
        <v>52</v>
      </c>
      <c r="BD74" s="3" t="s">
        <v>52</v>
      </c>
      <c r="BH74" s="3" t="s">
        <v>52</v>
      </c>
      <c r="BI74" s="3">
        <v>314</v>
      </c>
      <c r="BJ74" s="3">
        <v>1570</v>
      </c>
      <c r="BK74" s="3">
        <v>5</v>
      </c>
      <c r="BL74" s="3" t="s">
        <v>54</v>
      </c>
      <c r="BM74" s="3" t="s">
        <v>53</v>
      </c>
      <c r="BN74" s="3" t="s">
        <v>55</v>
      </c>
      <c r="BO74" s="3" t="s">
        <v>51</v>
      </c>
      <c r="BP74" s="3" t="s">
        <v>139</v>
      </c>
      <c r="BQ74" s="3">
        <v>0</v>
      </c>
      <c r="BR74" s="3">
        <v>0</v>
      </c>
      <c r="BS74" s="3">
        <v>1</v>
      </c>
      <c r="BT74" s="3">
        <v>1</v>
      </c>
      <c r="BU74" s="3">
        <v>0</v>
      </c>
      <c r="BV74" s="3">
        <v>0</v>
      </c>
      <c r="BW74" s="3">
        <v>0</v>
      </c>
      <c r="BX74" s="3">
        <v>0</v>
      </c>
      <c r="BY74" s="3">
        <v>0</v>
      </c>
      <c r="CE74" s="3">
        <v>2</v>
      </c>
      <c r="CF74" s="3" t="s">
        <v>447</v>
      </c>
      <c r="CS74" s="3">
        <v>279174</v>
      </c>
      <c r="CT74" s="3" t="s">
        <v>448</v>
      </c>
      <c r="CU74" s="3">
        <v>33</v>
      </c>
    </row>
    <row r="75" spans="1:99" x14ac:dyDescent="0.25">
      <c r="A75" s="9">
        <v>44253</v>
      </c>
      <c r="B75" s="3" t="s">
        <v>45</v>
      </c>
      <c r="C75" s="3" t="s">
        <v>46</v>
      </c>
      <c r="D75" s="3" t="s">
        <v>1423</v>
      </c>
      <c r="E75" s="3" t="s">
        <v>0</v>
      </c>
      <c r="F75" s="3" t="s">
        <v>1449</v>
      </c>
      <c r="G75" s="3" t="s">
        <v>167</v>
      </c>
      <c r="H75" s="3" t="s">
        <v>3413</v>
      </c>
      <c r="I75" s="3" t="s">
        <v>50</v>
      </c>
      <c r="J75" s="3">
        <v>750</v>
      </c>
      <c r="K75" s="3">
        <v>60</v>
      </c>
      <c r="L75" s="3">
        <v>90</v>
      </c>
      <c r="M75" s="3">
        <v>500</v>
      </c>
      <c r="N75" s="3">
        <v>40</v>
      </c>
      <c r="O75" s="3">
        <v>60</v>
      </c>
      <c r="P75" s="3">
        <v>1000</v>
      </c>
      <c r="Q75" s="3">
        <v>80</v>
      </c>
      <c r="R75" s="3">
        <v>120</v>
      </c>
      <c r="S75" s="3">
        <v>180</v>
      </c>
      <c r="T75" s="3">
        <v>0</v>
      </c>
      <c r="U75" s="3" t="s">
        <v>51</v>
      </c>
      <c r="V75" s="3">
        <v>183</v>
      </c>
      <c r="W75" s="3">
        <v>360</v>
      </c>
      <c r="X75" s="3">
        <v>540</v>
      </c>
      <c r="Y75" s="3">
        <v>900</v>
      </c>
      <c r="Z75" s="3" t="s">
        <v>52</v>
      </c>
      <c r="AE75" s="3" t="s">
        <v>51</v>
      </c>
      <c r="AF75" s="3">
        <v>180</v>
      </c>
      <c r="AG75" s="3">
        <v>900</v>
      </c>
      <c r="AH75" s="3">
        <v>360</v>
      </c>
      <c r="AI75" s="3">
        <v>540</v>
      </c>
      <c r="AJ75" s="3" t="s">
        <v>52</v>
      </c>
      <c r="AZ75" s="3" t="s">
        <v>52</v>
      </c>
      <c r="BD75" s="3" t="s">
        <v>52</v>
      </c>
      <c r="BH75" s="3" t="s">
        <v>52</v>
      </c>
      <c r="BI75" s="3">
        <v>183</v>
      </c>
      <c r="BJ75" s="3">
        <v>900</v>
      </c>
      <c r="BK75" s="3">
        <v>4</v>
      </c>
      <c r="BL75" s="3" t="s">
        <v>54</v>
      </c>
      <c r="BM75" s="3" t="s">
        <v>259</v>
      </c>
      <c r="BN75" s="3" t="s">
        <v>53</v>
      </c>
      <c r="BO75" s="3" t="s">
        <v>51</v>
      </c>
      <c r="BP75" s="3" t="s">
        <v>449</v>
      </c>
      <c r="BQ75" s="3">
        <v>1</v>
      </c>
      <c r="BR75" s="3">
        <v>0</v>
      </c>
      <c r="BS75" s="3">
        <v>0</v>
      </c>
      <c r="BT75" s="3">
        <v>1</v>
      </c>
      <c r="BU75" s="3">
        <v>0</v>
      </c>
      <c r="BV75" s="3">
        <v>0</v>
      </c>
      <c r="BW75" s="3">
        <v>0</v>
      </c>
      <c r="BX75" s="3">
        <v>0</v>
      </c>
      <c r="BY75" s="3">
        <v>0</v>
      </c>
      <c r="CA75" s="3">
        <v>7</v>
      </c>
      <c r="CB75" s="3" t="s">
        <v>450</v>
      </c>
      <c r="CS75" s="3">
        <v>269618</v>
      </c>
      <c r="CT75" s="3" t="s">
        <v>451</v>
      </c>
      <c r="CU75" s="3">
        <v>11</v>
      </c>
    </row>
    <row r="76" spans="1:99" x14ac:dyDescent="0.25">
      <c r="A76" s="9">
        <v>44257</v>
      </c>
      <c r="B76" s="3" t="s">
        <v>45</v>
      </c>
      <c r="C76" s="3" t="s">
        <v>46</v>
      </c>
      <c r="D76" s="3" t="s">
        <v>1423</v>
      </c>
      <c r="E76" s="3" t="s">
        <v>0</v>
      </c>
      <c r="F76" s="3" t="s">
        <v>1449</v>
      </c>
      <c r="G76" s="3" t="s">
        <v>175</v>
      </c>
      <c r="H76" s="3" t="s">
        <v>1840</v>
      </c>
      <c r="I76" s="3" t="s">
        <v>50</v>
      </c>
      <c r="J76" s="3">
        <v>132</v>
      </c>
      <c r="K76" s="3">
        <v>10</v>
      </c>
      <c r="L76" s="3">
        <v>12</v>
      </c>
      <c r="M76" s="3">
        <v>0</v>
      </c>
      <c r="N76" s="3">
        <v>0</v>
      </c>
      <c r="O76" s="3">
        <v>0</v>
      </c>
      <c r="P76" s="3">
        <v>2000</v>
      </c>
      <c r="Q76" s="3">
        <v>25</v>
      </c>
      <c r="R76" s="3">
        <v>17</v>
      </c>
      <c r="S76" s="3">
        <v>35</v>
      </c>
      <c r="T76" s="3">
        <v>0</v>
      </c>
      <c r="U76" s="3" t="s">
        <v>51</v>
      </c>
      <c r="V76" s="3">
        <v>35</v>
      </c>
      <c r="W76" s="3">
        <v>70</v>
      </c>
      <c r="X76" s="3">
        <v>105</v>
      </c>
      <c r="Y76" s="3">
        <v>175</v>
      </c>
      <c r="Z76" s="3" t="s">
        <v>52</v>
      </c>
      <c r="AE76" s="3" t="s">
        <v>51</v>
      </c>
      <c r="AF76" s="3">
        <v>35</v>
      </c>
      <c r="AG76" s="3">
        <v>175</v>
      </c>
      <c r="AH76" s="3">
        <v>70</v>
      </c>
      <c r="AI76" s="3">
        <v>105</v>
      </c>
      <c r="AJ76" s="3" t="s">
        <v>52</v>
      </c>
      <c r="AZ76" s="3" t="s">
        <v>52</v>
      </c>
      <c r="BD76" s="3" t="s">
        <v>52</v>
      </c>
      <c r="BH76" s="3" t="s">
        <v>52</v>
      </c>
      <c r="BI76" s="3">
        <v>35</v>
      </c>
      <c r="BJ76" s="3">
        <v>175</v>
      </c>
      <c r="BK76" s="3">
        <v>3</v>
      </c>
      <c r="BL76" s="3" t="s">
        <v>65</v>
      </c>
      <c r="BM76" s="3" t="s">
        <v>259</v>
      </c>
      <c r="BN76" s="3" t="s">
        <v>53</v>
      </c>
      <c r="BO76" s="3" t="s">
        <v>51</v>
      </c>
      <c r="BP76" s="3" t="s">
        <v>453</v>
      </c>
      <c r="BQ76" s="3">
        <v>1</v>
      </c>
      <c r="BR76" s="3">
        <v>0</v>
      </c>
      <c r="BS76" s="3">
        <v>0</v>
      </c>
      <c r="BT76" s="3">
        <v>1</v>
      </c>
      <c r="BU76" s="3">
        <v>0</v>
      </c>
      <c r="BV76" s="3">
        <v>1</v>
      </c>
      <c r="BW76" s="3">
        <v>0</v>
      </c>
      <c r="BX76" s="3">
        <v>0</v>
      </c>
      <c r="BY76" s="3">
        <v>1</v>
      </c>
      <c r="BZ76" s="3" t="s">
        <v>454</v>
      </c>
      <c r="CA76" s="3">
        <v>5</v>
      </c>
      <c r="CB76" s="3" t="s">
        <v>455</v>
      </c>
      <c r="CK76" s="3">
        <v>6</v>
      </c>
      <c r="CL76" s="3" t="s">
        <v>456</v>
      </c>
      <c r="CQ76" s="3">
        <v>2</v>
      </c>
      <c r="CR76" s="3" t="s">
        <v>457</v>
      </c>
      <c r="CS76" s="3">
        <v>297261</v>
      </c>
      <c r="CT76" s="3" t="s">
        <v>458</v>
      </c>
      <c r="CU76" s="3">
        <v>79</v>
      </c>
    </row>
    <row r="77" spans="1:99" x14ac:dyDescent="0.25">
      <c r="A77" s="9">
        <v>44257</v>
      </c>
      <c r="B77" s="3" t="s">
        <v>266</v>
      </c>
      <c r="C77" s="3" t="s">
        <v>46</v>
      </c>
      <c r="D77" s="3" t="s">
        <v>1423</v>
      </c>
      <c r="E77" s="3" t="s">
        <v>0</v>
      </c>
      <c r="F77" s="3" t="s">
        <v>1449</v>
      </c>
      <c r="G77" s="3" t="s">
        <v>181</v>
      </c>
      <c r="H77" s="3" t="s">
        <v>1839</v>
      </c>
      <c r="I77" s="3" t="s">
        <v>50</v>
      </c>
      <c r="J77" s="3">
        <v>4232</v>
      </c>
      <c r="K77" s="3">
        <v>529</v>
      </c>
      <c r="L77" s="3">
        <v>229</v>
      </c>
      <c r="M77" s="3">
        <v>15</v>
      </c>
      <c r="N77" s="3">
        <v>7</v>
      </c>
      <c r="O77" s="3">
        <v>8</v>
      </c>
      <c r="P77" s="3">
        <v>236</v>
      </c>
      <c r="Q77" s="3">
        <v>95</v>
      </c>
      <c r="R77" s="3">
        <v>241</v>
      </c>
      <c r="S77" s="3">
        <v>750</v>
      </c>
      <c r="T77" s="3">
        <v>150</v>
      </c>
      <c r="U77" s="3" t="s">
        <v>51</v>
      </c>
      <c r="V77" s="3">
        <v>2</v>
      </c>
      <c r="W77" s="3">
        <v>3</v>
      </c>
      <c r="X77" s="3">
        <v>7</v>
      </c>
      <c r="Y77" s="3">
        <v>10</v>
      </c>
      <c r="Z77" s="3" t="s">
        <v>51</v>
      </c>
      <c r="AA77" s="3" t="s">
        <v>0</v>
      </c>
      <c r="AB77" s="3" t="s">
        <v>191</v>
      </c>
      <c r="AC77" s="3">
        <v>2</v>
      </c>
      <c r="AD77" s="3">
        <v>2</v>
      </c>
      <c r="AE77" s="3" t="s">
        <v>52</v>
      </c>
      <c r="AJ77" s="3" t="s">
        <v>52</v>
      </c>
      <c r="AZ77" s="3" t="s">
        <v>52</v>
      </c>
      <c r="BD77" s="3" t="s">
        <v>52</v>
      </c>
      <c r="BH77" s="3" t="s">
        <v>52</v>
      </c>
      <c r="BI77" s="3">
        <v>2</v>
      </c>
      <c r="BJ77" s="3">
        <v>10</v>
      </c>
      <c r="BK77" s="3">
        <v>1</v>
      </c>
      <c r="BL77" s="3" t="s">
        <v>73</v>
      </c>
      <c r="BM77" s="3" t="s">
        <v>54</v>
      </c>
      <c r="BN77" s="3" t="s">
        <v>65</v>
      </c>
      <c r="BO77" s="3" t="s">
        <v>51</v>
      </c>
      <c r="BP77" s="3" t="s">
        <v>459</v>
      </c>
      <c r="BQ77" s="3">
        <v>1</v>
      </c>
      <c r="BR77" s="3">
        <v>1</v>
      </c>
      <c r="BS77" s="3">
        <v>1</v>
      </c>
      <c r="BT77" s="3">
        <v>1</v>
      </c>
      <c r="BU77" s="3">
        <v>0</v>
      </c>
      <c r="BV77" s="3">
        <v>1</v>
      </c>
      <c r="BW77" s="3">
        <v>0</v>
      </c>
      <c r="BX77" s="3">
        <v>0</v>
      </c>
      <c r="BY77" s="3">
        <v>0</v>
      </c>
      <c r="CA77" s="3">
        <v>5</v>
      </c>
      <c r="CB77" s="3" t="s">
        <v>460</v>
      </c>
      <c r="CC77" s="3">
        <v>2</v>
      </c>
      <c r="CD77" s="3" t="s">
        <v>461</v>
      </c>
      <c r="CE77" s="3">
        <v>6</v>
      </c>
      <c r="CF77" s="3" t="s">
        <v>462</v>
      </c>
      <c r="CK77" s="3">
        <v>6</v>
      </c>
      <c r="CL77" s="3" t="s">
        <v>463</v>
      </c>
      <c r="CS77" s="3">
        <v>297372</v>
      </c>
      <c r="CT77" s="3" t="s">
        <v>464</v>
      </c>
      <c r="CU77" s="3">
        <v>84</v>
      </c>
    </row>
    <row r="78" spans="1:99" x14ac:dyDescent="0.25">
      <c r="A78" s="9">
        <v>44258</v>
      </c>
      <c r="B78" s="3" t="s">
        <v>266</v>
      </c>
      <c r="C78" s="3" t="s">
        <v>46</v>
      </c>
      <c r="D78" s="3" t="s">
        <v>1423</v>
      </c>
      <c r="E78" s="3" t="s">
        <v>0</v>
      </c>
      <c r="F78" s="3" t="s">
        <v>1449</v>
      </c>
      <c r="G78" s="3" t="s">
        <v>184</v>
      </c>
      <c r="H78" s="3" t="s">
        <v>2289</v>
      </c>
      <c r="I78" s="3" t="s">
        <v>50</v>
      </c>
      <c r="J78" s="3">
        <v>1620</v>
      </c>
      <c r="K78" s="3">
        <v>105</v>
      </c>
      <c r="L78" s="3">
        <v>165</v>
      </c>
      <c r="M78" s="3">
        <v>1068</v>
      </c>
      <c r="N78" s="3">
        <v>98</v>
      </c>
      <c r="O78" s="3">
        <v>80</v>
      </c>
      <c r="P78" s="3">
        <v>570</v>
      </c>
      <c r="Q78" s="3">
        <v>56</v>
      </c>
      <c r="R78" s="3">
        <v>39</v>
      </c>
      <c r="S78" s="3">
        <v>175</v>
      </c>
      <c r="T78" s="3">
        <v>5</v>
      </c>
      <c r="U78" s="3" t="s">
        <v>51</v>
      </c>
      <c r="V78" s="3">
        <v>210</v>
      </c>
      <c r="W78" s="3">
        <v>357</v>
      </c>
      <c r="X78" s="3">
        <v>693</v>
      </c>
      <c r="Y78" s="3">
        <v>1050</v>
      </c>
      <c r="Z78" s="3" t="s">
        <v>51</v>
      </c>
      <c r="AA78" s="3" t="s">
        <v>0</v>
      </c>
      <c r="AB78" s="3" t="s">
        <v>155</v>
      </c>
      <c r="AC78" s="3">
        <v>1</v>
      </c>
      <c r="AD78" s="3">
        <v>6</v>
      </c>
      <c r="AE78" s="3" t="s">
        <v>51</v>
      </c>
      <c r="AF78" s="3">
        <v>1</v>
      </c>
      <c r="AG78" s="3">
        <v>8</v>
      </c>
      <c r="AH78" s="3">
        <v>2</v>
      </c>
      <c r="AI78" s="3">
        <v>6</v>
      </c>
      <c r="AJ78" s="3" t="s">
        <v>51</v>
      </c>
      <c r="AK78" s="3">
        <v>4</v>
      </c>
      <c r="AL78" s="3">
        <v>23</v>
      </c>
      <c r="AM78" s="3">
        <v>9</v>
      </c>
      <c r="AN78" s="3">
        <v>14</v>
      </c>
      <c r="AO78" s="3" t="s">
        <v>361</v>
      </c>
      <c r="AP78" s="3">
        <v>1</v>
      </c>
      <c r="AQ78" s="3">
        <v>0</v>
      </c>
      <c r="AR78" s="3">
        <v>0</v>
      </c>
      <c r="AT78" s="3">
        <v>4</v>
      </c>
      <c r="AU78" s="3">
        <v>23</v>
      </c>
      <c r="AZ78" s="3" t="s">
        <v>52</v>
      </c>
      <c r="BD78" s="3" t="s">
        <v>52</v>
      </c>
      <c r="BH78" s="3" t="s">
        <v>52</v>
      </c>
      <c r="BI78" s="3">
        <v>210</v>
      </c>
      <c r="BJ78" s="3">
        <v>1050</v>
      </c>
      <c r="BK78" s="3">
        <v>5</v>
      </c>
      <c r="BL78" s="3" t="s">
        <v>53</v>
      </c>
      <c r="BM78" s="3" t="s">
        <v>73</v>
      </c>
      <c r="BN78" s="3" t="s">
        <v>259</v>
      </c>
      <c r="BO78" s="3" t="s">
        <v>51</v>
      </c>
      <c r="BP78" s="3" t="s">
        <v>465</v>
      </c>
      <c r="BQ78" s="3">
        <v>1</v>
      </c>
      <c r="BR78" s="3">
        <v>1</v>
      </c>
      <c r="BS78" s="3">
        <v>1</v>
      </c>
      <c r="BT78" s="3">
        <v>1</v>
      </c>
      <c r="BU78" s="3">
        <v>0</v>
      </c>
      <c r="BV78" s="3">
        <v>1</v>
      </c>
      <c r="BW78" s="3">
        <v>0</v>
      </c>
      <c r="BX78" s="3">
        <v>0</v>
      </c>
      <c r="BY78" s="3">
        <v>1</v>
      </c>
      <c r="BZ78" s="3" t="s">
        <v>466</v>
      </c>
      <c r="CA78" s="3">
        <v>1</v>
      </c>
      <c r="CB78" s="3" t="s">
        <v>467</v>
      </c>
      <c r="CC78" s="3">
        <v>1</v>
      </c>
      <c r="CD78" s="3" t="s">
        <v>468</v>
      </c>
      <c r="CE78" s="3">
        <v>9</v>
      </c>
      <c r="CF78" s="3" t="s">
        <v>469</v>
      </c>
      <c r="CK78" s="3">
        <v>14</v>
      </c>
      <c r="CL78" s="3" t="s">
        <v>470</v>
      </c>
      <c r="CQ78" s="3">
        <v>9</v>
      </c>
      <c r="CR78" s="3" t="s">
        <v>471</v>
      </c>
      <c r="CS78" s="3">
        <v>296645</v>
      </c>
      <c r="CT78" s="3" t="s">
        <v>472</v>
      </c>
      <c r="CU78" s="3">
        <v>73</v>
      </c>
    </row>
    <row r="79" spans="1:99" x14ac:dyDescent="0.25">
      <c r="A79" s="9">
        <v>44260</v>
      </c>
      <c r="B79" s="3" t="s">
        <v>266</v>
      </c>
      <c r="C79" s="3" t="s">
        <v>46</v>
      </c>
      <c r="D79" s="3" t="s">
        <v>1423</v>
      </c>
      <c r="E79" s="3" t="s">
        <v>0</v>
      </c>
      <c r="F79" s="3" t="s">
        <v>1449</v>
      </c>
      <c r="G79" s="3" t="s">
        <v>191</v>
      </c>
      <c r="H79" s="3" t="s">
        <v>1841</v>
      </c>
      <c r="I79" s="3" t="s">
        <v>50</v>
      </c>
      <c r="J79" s="3">
        <v>343</v>
      </c>
      <c r="K79" s="3">
        <v>21</v>
      </c>
      <c r="L79" s="3">
        <v>28</v>
      </c>
      <c r="M79" s="3">
        <v>2618</v>
      </c>
      <c r="N79" s="3">
        <v>27</v>
      </c>
      <c r="O79" s="3">
        <v>347</v>
      </c>
      <c r="P79" s="3">
        <v>140</v>
      </c>
      <c r="Q79" s="3">
        <v>7</v>
      </c>
      <c r="R79" s="3">
        <v>13</v>
      </c>
      <c r="S79" s="3">
        <v>48</v>
      </c>
      <c r="T79" s="3">
        <v>1</v>
      </c>
      <c r="U79" s="3" t="s">
        <v>51</v>
      </c>
      <c r="V79" s="3">
        <v>48</v>
      </c>
      <c r="W79" s="3">
        <v>134</v>
      </c>
      <c r="X79" s="3">
        <v>202</v>
      </c>
      <c r="Y79" s="3">
        <v>336</v>
      </c>
      <c r="Z79" s="3" t="s">
        <v>52</v>
      </c>
      <c r="AE79" s="3" t="s">
        <v>52</v>
      </c>
      <c r="AJ79" s="3" t="s">
        <v>52</v>
      </c>
      <c r="AZ79" s="3" t="s">
        <v>52</v>
      </c>
      <c r="BD79" s="3" t="s">
        <v>52</v>
      </c>
      <c r="BH79" s="3" t="s">
        <v>52</v>
      </c>
      <c r="BI79" s="3">
        <v>48</v>
      </c>
      <c r="BJ79" s="3">
        <v>336</v>
      </c>
      <c r="BK79" s="3">
        <v>4</v>
      </c>
      <c r="BL79" s="3" t="s">
        <v>55</v>
      </c>
      <c r="BM79" s="3" t="s">
        <v>54</v>
      </c>
      <c r="BN79" s="3" t="s">
        <v>259</v>
      </c>
      <c r="BO79" s="3" t="s">
        <v>51</v>
      </c>
      <c r="BP79" s="3" t="s">
        <v>474</v>
      </c>
      <c r="BQ79" s="3">
        <v>1</v>
      </c>
      <c r="BR79" s="3">
        <v>1</v>
      </c>
      <c r="BS79" s="3">
        <v>1</v>
      </c>
      <c r="BT79" s="3">
        <v>1</v>
      </c>
      <c r="BU79" s="3">
        <v>0</v>
      </c>
      <c r="BV79" s="3">
        <v>0</v>
      </c>
      <c r="BW79" s="3">
        <v>0</v>
      </c>
      <c r="BX79" s="3">
        <v>0</v>
      </c>
      <c r="BY79" s="3">
        <v>1</v>
      </c>
      <c r="BZ79" s="3" t="s">
        <v>341</v>
      </c>
      <c r="CA79" s="3">
        <v>6</v>
      </c>
      <c r="CB79" s="3" t="s">
        <v>475</v>
      </c>
      <c r="CC79" s="3">
        <v>1</v>
      </c>
      <c r="CD79" s="3" t="s">
        <v>473</v>
      </c>
      <c r="CE79" s="3">
        <v>10</v>
      </c>
      <c r="CF79" s="3" t="s">
        <v>476</v>
      </c>
      <c r="CQ79" s="3">
        <v>1</v>
      </c>
      <c r="CR79" s="3" t="s">
        <v>477</v>
      </c>
      <c r="CS79" s="3">
        <v>296650</v>
      </c>
      <c r="CT79" s="3" t="s">
        <v>478</v>
      </c>
      <c r="CU79" s="3">
        <v>75</v>
      </c>
    </row>
    <row r="80" spans="1:99" x14ac:dyDescent="0.25">
      <c r="A80" s="9">
        <v>44258</v>
      </c>
      <c r="B80" s="3" t="s">
        <v>266</v>
      </c>
      <c r="C80" s="3" t="s">
        <v>46</v>
      </c>
      <c r="D80" s="3" t="s">
        <v>1423</v>
      </c>
      <c r="E80" s="3" t="s">
        <v>0</v>
      </c>
      <c r="F80" s="3" t="s">
        <v>1449</v>
      </c>
      <c r="G80" s="3" t="s">
        <v>198</v>
      </c>
      <c r="H80" s="3" t="s">
        <v>2290</v>
      </c>
      <c r="I80" s="3" t="s">
        <v>50</v>
      </c>
      <c r="J80" s="3">
        <v>320</v>
      </c>
      <c r="K80" s="3">
        <v>26</v>
      </c>
      <c r="L80" s="3">
        <v>36</v>
      </c>
      <c r="M80" s="3">
        <v>150</v>
      </c>
      <c r="N80" s="3">
        <v>13</v>
      </c>
      <c r="O80" s="3">
        <v>26</v>
      </c>
      <c r="P80" s="3">
        <v>170</v>
      </c>
      <c r="Q80" s="3">
        <v>14</v>
      </c>
      <c r="R80" s="3">
        <v>29</v>
      </c>
      <c r="S80" s="3">
        <v>66</v>
      </c>
      <c r="T80" s="3">
        <v>0</v>
      </c>
      <c r="U80" s="3" t="s">
        <v>51</v>
      </c>
      <c r="V80" s="3">
        <v>20</v>
      </c>
      <c r="W80" s="3">
        <v>29</v>
      </c>
      <c r="X80" s="3">
        <v>37</v>
      </c>
      <c r="Y80" s="3">
        <v>66</v>
      </c>
      <c r="Z80" s="3" t="s">
        <v>51</v>
      </c>
      <c r="AA80" s="3" t="s">
        <v>0</v>
      </c>
      <c r="AB80" s="3" t="s">
        <v>191</v>
      </c>
      <c r="AC80" s="3">
        <v>2</v>
      </c>
      <c r="AD80" s="3">
        <v>10</v>
      </c>
      <c r="AE80" s="3" t="s">
        <v>52</v>
      </c>
      <c r="AJ80" s="3" t="s">
        <v>52</v>
      </c>
      <c r="AZ80" s="3" t="s">
        <v>52</v>
      </c>
      <c r="BD80" s="3" t="s">
        <v>52</v>
      </c>
      <c r="BH80" s="3" t="s">
        <v>52</v>
      </c>
      <c r="BI80" s="3">
        <v>20</v>
      </c>
      <c r="BJ80" s="3">
        <v>66</v>
      </c>
      <c r="BK80" s="3">
        <v>4</v>
      </c>
      <c r="BL80" s="3" t="s">
        <v>54</v>
      </c>
      <c r="BM80" s="3" t="s">
        <v>65</v>
      </c>
      <c r="BN80" s="3" t="s">
        <v>53</v>
      </c>
      <c r="BO80" s="3" t="s">
        <v>51</v>
      </c>
      <c r="BP80" s="3" t="s">
        <v>479</v>
      </c>
      <c r="BQ80" s="3">
        <v>1</v>
      </c>
      <c r="BR80" s="3">
        <v>1</v>
      </c>
      <c r="BS80" s="3">
        <v>0</v>
      </c>
      <c r="BT80" s="3">
        <v>1</v>
      </c>
      <c r="BU80" s="3">
        <v>0</v>
      </c>
      <c r="BV80" s="3">
        <v>1</v>
      </c>
      <c r="BW80" s="3">
        <v>1</v>
      </c>
      <c r="BX80" s="3">
        <v>0</v>
      </c>
      <c r="BY80" s="3">
        <v>0</v>
      </c>
      <c r="CA80" s="3">
        <v>5</v>
      </c>
      <c r="CB80" s="3" t="s">
        <v>480</v>
      </c>
      <c r="CC80" s="3">
        <v>2</v>
      </c>
      <c r="CD80" s="3" t="s">
        <v>481</v>
      </c>
      <c r="CK80" s="3">
        <v>2</v>
      </c>
      <c r="CL80" s="3" t="s">
        <v>482</v>
      </c>
      <c r="CM80" s="3">
        <v>2</v>
      </c>
      <c r="CN80" s="3" t="s">
        <v>483</v>
      </c>
      <c r="CS80" s="3">
        <v>296664</v>
      </c>
      <c r="CT80" s="3" t="s">
        <v>484</v>
      </c>
      <c r="CU80" s="3">
        <v>76</v>
      </c>
    </row>
    <row r="81" spans="1:99" x14ac:dyDescent="0.25">
      <c r="A81" s="9">
        <v>44260</v>
      </c>
      <c r="B81" s="3" t="s">
        <v>45</v>
      </c>
      <c r="C81" s="3" t="s">
        <v>46</v>
      </c>
      <c r="D81" s="3" t="s">
        <v>1423</v>
      </c>
      <c r="E81" s="3" t="s">
        <v>0</v>
      </c>
      <c r="F81" s="3" t="s">
        <v>1449</v>
      </c>
      <c r="G81" s="3" t="s">
        <v>204</v>
      </c>
      <c r="H81" s="3" t="s">
        <v>3243</v>
      </c>
      <c r="I81" s="3" t="s">
        <v>50</v>
      </c>
      <c r="J81" s="3">
        <v>126</v>
      </c>
      <c r="K81" s="3">
        <v>10</v>
      </c>
      <c r="L81" s="3">
        <v>11</v>
      </c>
      <c r="M81" s="3">
        <v>145</v>
      </c>
      <c r="N81" s="3">
        <v>8</v>
      </c>
      <c r="O81" s="3">
        <v>18</v>
      </c>
      <c r="P81" s="3">
        <v>81</v>
      </c>
      <c r="Q81" s="3">
        <v>2</v>
      </c>
      <c r="R81" s="3">
        <v>10</v>
      </c>
      <c r="S81" s="3">
        <v>37</v>
      </c>
      <c r="T81" s="3">
        <v>0</v>
      </c>
      <c r="U81" s="3" t="s">
        <v>51</v>
      </c>
      <c r="V81" s="3">
        <v>59</v>
      </c>
      <c r="W81" s="3">
        <v>67</v>
      </c>
      <c r="X81" s="3">
        <v>113</v>
      </c>
      <c r="Y81" s="3">
        <v>180</v>
      </c>
      <c r="Z81" s="3" t="s">
        <v>52</v>
      </c>
      <c r="AE81" s="3" t="s">
        <v>52</v>
      </c>
      <c r="AJ81" s="3" t="s">
        <v>52</v>
      </c>
      <c r="AZ81" s="3" t="s">
        <v>52</v>
      </c>
      <c r="BD81" s="3" t="s">
        <v>52</v>
      </c>
      <c r="BH81" s="3" t="s">
        <v>51</v>
      </c>
      <c r="BI81" s="3">
        <v>59</v>
      </c>
      <c r="BJ81" s="3">
        <v>180</v>
      </c>
      <c r="BK81" s="3">
        <v>5</v>
      </c>
      <c r="BL81" s="3" t="s">
        <v>73</v>
      </c>
      <c r="BM81" s="3" t="s">
        <v>54</v>
      </c>
      <c r="BN81" s="3" t="s">
        <v>53</v>
      </c>
      <c r="BO81" s="3" t="s">
        <v>51</v>
      </c>
      <c r="BP81" s="3" t="s">
        <v>163</v>
      </c>
      <c r="BQ81" s="3">
        <v>1</v>
      </c>
      <c r="BR81" s="3">
        <v>0</v>
      </c>
      <c r="BS81" s="3">
        <v>0</v>
      </c>
      <c r="BT81" s="3">
        <v>1</v>
      </c>
      <c r="BU81" s="3">
        <v>0</v>
      </c>
      <c r="BV81" s="3">
        <v>0</v>
      </c>
      <c r="BW81" s="3">
        <v>0</v>
      </c>
      <c r="BX81" s="3">
        <v>1</v>
      </c>
      <c r="BY81" s="3">
        <v>0</v>
      </c>
      <c r="CA81" s="3">
        <v>1</v>
      </c>
      <c r="CB81" s="3" t="s">
        <v>485</v>
      </c>
      <c r="CO81" s="3">
        <v>1</v>
      </c>
      <c r="CP81" s="3" t="s">
        <v>486</v>
      </c>
      <c r="CS81" s="3">
        <v>297302</v>
      </c>
      <c r="CT81" s="3" t="s">
        <v>487</v>
      </c>
      <c r="CU81" s="3">
        <v>81</v>
      </c>
    </row>
    <row r="82" spans="1:99" x14ac:dyDescent="0.25">
      <c r="A82" s="9">
        <v>44258</v>
      </c>
      <c r="B82" s="3" t="s">
        <v>45</v>
      </c>
      <c r="C82" s="3" t="s">
        <v>46</v>
      </c>
      <c r="D82" s="3" t="s">
        <v>1423</v>
      </c>
      <c r="E82" s="3" t="s">
        <v>0</v>
      </c>
      <c r="F82" s="3" t="s">
        <v>1449</v>
      </c>
      <c r="G82" s="3" t="s">
        <v>211</v>
      </c>
      <c r="H82" s="3" t="s">
        <v>2324</v>
      </c>
      <c r="I82" s="3" t="s">
        <v>50</v>
      </c>
      <c r="J82" s="3">
        <v>2000</v>
      </c>
      <c r="K82" s="3">
        <v>50</v>
      </c>
      <c r="L82" s="3">
        <v>80</v>
      </c>
      <c r="M82" s="3">
        <v>2300</v>
      </c>
      <c r="N82" s="3">
        <v>0</v>
      </c>
      <c r="O82" s="3">
        <v>0</v>
      </c>
      <c r="P82" s="3">
        <v>2300</v>
      </c>
      <c r="Q82" s="3">
        <v>0</v>
      </c>
      <c r="R82" s="3">
        <v>0</v>
      </c>
      <c r="S82" s="3">
        <v>50</v>
      </c>
      <c r="T82" s="3">
        <v>0</v>
      </c>
      <c r="U82" s="3" t="s">
        <v>51</v>
      </c>
      <c r="V82" s="3">
        <v>50</v>
      </c>
      <c r="W82" s="3">
        <v>100</v>
      </c>
      <c r="X82" s="3">
        <v>150</v>
      </c>
      <c r="Y82" s="3">
        <v>250</v>
      </c>
      <c r="Z82" s="3" t="s">
        <v>52</v>
      </c>
      <c r="AE82" s="3" t="s">
        <v>51</v>
      </c>
      <c r="AJ82" s="3" t="s">
        <v>52</v>
      </c>
      <c r="AZ82" s="3" t="s">
        <v>52</v>
      </c>
      <c r="BD82" s="3" t="s">
        <v>52</v>
      </c>
      <c r="BH82" s="3" t="s">
        <v>52</v>
      </c>
      <c r="BI82" s="3">
        <v>50</v>
      </c>
      <c r="BJ82" s="3">
        <v>250</v>
      </c>
      <c r="BK82" s="3">
        <v>4</v>
      </c>
      <c r="BL82" s="3" t="s">
        <v>54</v>
      </c>
      <c r="BM82" s="3" t="s">
        <v>259</v>
      </c>
      <c r="BN82" s="3" t="s">
        <v>55</v>
      </c>
      <c r="BO82" s="3" t="s">
        <v>51</v>
      </c>
      <c r="BP82" s="3" t="s">
        <v>489</v>
      </c>
      <c r="BQ82" s="3">
        <v>1</v>
      </c>
      <c r="BR82" s="3">
        <v>0</v>
      </c>
      <c r="BS82" s="3">
        <v>0</v>
      </c>
      <c r="BT82" s="3">
        <v>0</v>
      </c>
      <c r="BU82" s="3">
        <v>0</v>
      </c>
      <c r="BV82" s="3">
        <v>0</v>
      </c>
      <c r="BW82" s="3">
        <v>0</v>
      </c>
      <c r="BX82" s="3">
        <v>0</v>
      </c>
      <c r="BY82" s="3">
        <v>0</v>
      </c>
      <c r="CA82" s="3">
        <v>1</v>
      </c>
      <c r="CB82" s="3" t="s">
        <v>490</v>
      </c>
      <c r="CS82" s="3">
        <v>297270</v>
      </c>
      <c r="CT82" s="3" t="s">
        <v>491</v>
      </c>
      <c r="CU82" s="3">
        <v>80</v>
      </c>
    </row>
    <row r="83" spans="1:99" x14ac:dyDescent="0.25">
      <c r="A83" s="9">
        <v>44259</v>
      </c>
      <c r="B83" s="3" t="s">
        <v>45</v>
      </c>
      <c r="C83" s="3" t="s">
        <v>46</v>
      </c>
      <c r="D83" s="3" t="s">
        <v>1423</v>
      </c>
      <c r="E83" s="3" t="s">
        <v>0</v>
      </c>
      <c r="F83" s="3" t="s">
        <v>1449</v>
      </c>
      <c r="G83" s="3" t="s">
        <v>216</v>
      </c>
      <c r="H83" s="3" t="s">
        <v>2325</v>
      </c>
      <c r="I83" s="3" t="s">
        <v>50</v>
      </c>
      <c r="J83" s="3">
        <v>1500</v>
      </c>
      <c r="K83" s="3">
        <v>4</v>
      </c>
      <c r="L83" s="3">
        <v>296</v>
      </c>
      <c r="M83" s="3">
        <v>2</v>
      </c>
      <c r="N83" s="3">
        <v>1</v>
      </c>
      <c r="O83" s="3">
        <v>1</v>
      </c>
      <c r="P83" s="3">
        <v>2</v>
      </c>
      <c r="Q83" s="3">
        <v>3</v>
      </c>
      <c r="R83" s="3">
        <v>1</v>
      </c>
      <c r="S83" s="3">
        <v>2</v>
      </c>
      <c r="T83" s="3">
        <v>0</v>
      </c>
      <c r="U83" s="3" t="s">
        <v>51</v>
      </c>
      <c r="V83" s="3">
        <v>307</v>
      </c>
      <c r="W83" s="3">
        <v>707</v>
      </c>
      <c r="X83" s="3">
        <v>829</v>
      </c>
      <c r="Y83" s="3">
        <v>1536</v>
      </c>
      <c r="Z83" s="3" t="s">
        <v>51</v>
      </c>
      <c r="AA83" s="3" t="s">
        <v>117</v>
      </c>
      <c r="AB83" s="3" t="s">
        <v>175</v>
      </c>
      <c r="AC83" s="3">
        <v>3</v>
      </c>
      <c r="AD83" s="3">
        <v>15</v>
      </c>
      <c r="AE83" s="3" t="s">
        <v>52</v>
      </c>
      <c r="AJ83" s="3" t="s">
        <v>52</v>
      </c>
      <c r="AZ83" s="3" t="s">
        <v>52</v>
      </c>
      <c r="BD83" s="3" t="s">
        <v>52</v>
      </c>
      <c r="BH83" s="3" t="s">
        <v>52</v>
      </c>
      <c r="BI83" s="3">
        <v>307</v>
      </c>
      <c r="BJ83" s="3">
        <v>1536</v>
      </c>
      <c r="BK83" s="3">
        <v>5</v>
      </c>
      <c r="BL83" s="3" t="s">
        <v>259</v>
      </c>
      <c r="BM83" s="3" t="s">
        <v>156</v>
      </c>
      <c r="BN83" s="3" t="s">
        <v>54</v>
      </c>
      <c r="BO83" s="3" t="s">
        <v>51</v>
      </c>
      <c r="BP83" s="3" t="s">
        <v>492</v>
      </c>
      <c r="BQ83" s="3">
        <v>1</v>
      </c>
      <c r="BR83" s="3">
        <v>1</v>
      </c>
      <c r="BS83" s="3">
        <v>1</v>
      </c>
      <c r="BT83" s="3">
        <v>1</v>
      </c>
      <c r="BU83" s="3">
        <v>1</v>
      </c>
      <c r="BV83" s="3">
        <v>1</v>
      </c>
      <c r="BW83" s="3">
        <v>0</v>
      </c>
      <c r="BX83" s="3">
        <v>0</v>
      </c>
      <c r="BY83" s="3">
        <v>0</v>
      </c>
      <c r="CA83" s="3">
        <v>3</v>
      </c>
      <c r="CB83" s="3" t="s">
        <v>493</v>
      </c>
      <c r="CC83" s="3">
        <v>1</v>
      </c>
      <c r="CD83" s="3" t="s">
        <v>494</v>
      </c>
      <c r="CE83" s="3">
        <v>1</v>
      </c>
      <c r="CF83" s="3" t="s">
        <v>495</v>
      </c>
      <c r="CI83" s="3">
        <v>2</v>
      </c>
      <c r="CJ83" s="3" t="s">
        <v>496</v>
      </c>
      <c r="CK83" s="3">
        <v>5</v>
      </c>
      <c r="CL83" s="3" t="s">
        <v>497</v>
      </c>
      <c r="CS83" s="3">
        <v>297365</v>
      </c>
      <c r="CT83" s="3" t="s">
        <v>498</v>
      </c>
      <c r="CU83" s="3">
        <v>83</v>
      </c>
    </row>
    <row r="84" spans="1:99" x14ac:dyDescent="0.25">
      <c r="A84" s="9">
        <v>44260</v>
      </c>
      <c r="B84" s="3" t="s">
        <v>45</v>
      </c>
      <c r="C84" s="3" t="s">
        <v>46</v>
      </c>
      <c r="D84" s="3" t="s">
        <v>1423</v>
      </c>
      <c r="E84" s="3" t="s">
        <v>0</v>
      </c>
      <c r="F84" s="3" t="s">
        <v>1449</v>
      </c>
      <c r="G84" s="3" t="s">
        <v>221</v>
      </c>
      <c r="H84" s="3" t="s">
        <v>3324</v>
      </c>
      <c r="I84" s="3" t="s">
        <v>50</v>
      </c>
      <c r="J84" s="3">
        <v>168</v>
      </c>
      <c r="K84" s="3">
        <v>0</v>
      </c>
      <c r="L84" s="3">
        <v>42</v>
      </c>
      <c r="M84" s="3">
        <v>525</v>
      </c>
      <c r="N84" s="3">
        <v>6</v>
      </c>
      <c r="O84" s="3">
        <v>99</v>
      </c>
      <c r="P84" s="3">
        <v>1750</v>
      </c>
      <c r="Q84" s="3">
        <v>75</v>
      </c>
      <c r="R84" s="3">
        <v>275</v>
      </c>
      <c r="S84" s="3">
        <v>447</v>
      </c>
      <c r="T84" s="3">
        <v>0</v>
      </c>
      <c r="U84" s="3" t="s">
        <v>51</v>
      </c>
      <c r="V84" s="3">
        <v>497</v>
      </c>
      <c r="W84" s="3">
        <v>1000</v>
      </c>
      <c r="X84" s="3">
        <v>1485</v>
      </c>
      <c r="Y84" s="3">
        <v>2485</v>
      </c>
      <c r="Z84" s="3" t="s">
        <v>52</v>
      </c>
      <c r="AE84" s="3" t="s">
        <v>52</v>
      </c>
      <c r="AJ84" s="3" t="s">
        <v>52</v>
      </c>
      <c r="AZ84" s="3" t="s">
        <v>52</v>
      </c>
      <c r="BD84" s="3" t="s">
        <v>52</v>
      </c>
      <c r="BH84" s="3" t="s">
        <v>52</v>
      </c>
      <c r="BI84" s="3">
        <v>497</v>
      </c>
      <c r="BJ84" s="3">
        <v>2485</v>
      </c>
      <c r="BK84" s="3">
        <v>4</v>
      </c>
      <c r="BL84" s="3" t="s">
        <v>65</v>
      </c>
      <c r="BM84" s="3" t="s">
        <v>55</v>
      </c>
      <c r="BN84" s="3" t="s">
        <v>53</v>
      </c>
      <c r="BO84" s="3" t="s">
        <v>51</v>
      </c>
      <c r="BP84" s="3" t="s">
        <v>500</v>
      </c>
      <c r="BQ84" s="3">
        <v>1</v>
      </c>
      <c r="BR84" s="3">
        <v>0</v>
      </c>
      <c r="BS84" s="3">
        <v>1</v>
      </c>
      <c r="BT84" s="3">
        <v>1</v>
      </c>
      <c r="BU84" s="3">
        <v>0</v>
      </c>
      <c r="BV84" s="3">
        <v>1</v>
      </c>
      <c r="BW84" s="3">
        <v>0</v>
      </c>
      <c r="BX84" s="3">
        <v>1</v>
      </c>
      <c r="BY84" s="3">
        <v>0</v>
      </c>
      <c r="CA84" s="3">
        <v>9</v>
      </c>
      <c r="CB84" s="3" t="s">
        <v>501</v>
      </c>
      <c r="CE84" s="3">
        <v>4</v>
      </c>
      <c r="CF84" s="3" t="s">
        <v>502</v>
      </c>
      <c r="CK84" s="3">
        <v>3</v>
      </c>
      <c r="CL84" s="3" t="s">
        <v>503</v>
      </c>
      <c r="CO84" s="3">
        <v>1</v>
      </c>
      <c r="CP84" s="3" t="s">
        <v>504</v>
      </c>
      <c r="CS84" s="3">
        <v>297321</v>
      </c>
      <c r="CT84" s="3" t="s">
        <v>505</v>
      </c>
      <c r="CU84" s="3">
        <v>82</v>
      </c>
    </row>
    <row r="85" spans="1:99" x14ac:dyDescent="0.25">
      <c r="A85" s="9">
        <v>44259</v>
      </c>
      <c r="B85" s="3" t="s">
        <v>266</v>
      </c>
      <c r="C85" s="3" t="s">
        <v>46</v>
      </c>
      <c r="D85" s="3" t="s">
        <v>1423</v>
      </c>
      <c r="E85" s="3" t="s">
        <v>0</v>
      </c>
      <c r="F85" s="3" t="s">
        <v>1449</v>
      </c>
      <c r="G85" s="3" t="s">
        <v>226</v>
      </c>
      <c r="H85" s="3" t="s">
        <v>2318</v>
      </c>
      <c r="I85" s="3" t="s">
        <v>50</v>
      </c>
      <c r="J85" s="3">
        <v>1240</v>
      </c>
      <c r="K85" s="3">
        <v>15</v>
      </c>
      <c r="L85" s="3">
        <v>140</v>
      </c>
      <c r="M85" s="3">
        <v>1856</v>
      </c>
      <c r="N85" s="3">
        <v>32</v>
      </c>
      <c r="O85" s="3">
        <v>200</v>
      </c>
      <c r="P85" s="3">
        <v>0</v>
      </c>
      <c r="Q85" s="3">
        <v>0</v>
      </c>
      <c r="R85" s="3">
        <v>0</v>
      </c>
      <c r="S85" s="3">
        <v>47</v>
      </c>
      <c r="T85" s="3">
        <v>0</v>
      </c>
      <c r="U85" s="3" t="s">
        <v>51</v>
      </c>
      <c r="V85" s="3">
        <v>47</v>
      </c>
      <c r="W85" s="3">
        <v>131</v>
      </c>
      <c r="X85" s="3">
        <v>245</v>
      </c>
      <c r="Y85" s="3">
        <v>376</v>
      </c>
      <c r="Z85" s="3" t="s">
        <v>52</v>
      </c>
      <c r="AE85" s="3" t="s">
        <v>52</v>
      </c>
      <c r="AJ85" s="3" t="s">
        <v>51</v>
      </c>
      <c r="AK85" s="3">
        <v>1</v>
      </c>
      <c r="AL85" s="3">
        <v>11</v>
      </c>
      <c r="AM85" s="3">
        <v>4</v>
      </c>
      <c r="AN85" s="3">
        <v>7</v>
      </c>
      <c r="AO85" s="3" t="s">
        <v>361</v>
      </c>
      <c r="AP85" s="3">
        <v>1</v>
      </c>
      <c r="AQ85" s="3">
        <v>0</v>
      </c>
      <c r="AR85" s="3">
        <v>0</v>
      </c>
      <c r="AT85" s="3">
        <v>1</v>
      </c>
      <c r="AU85" s="3">
        <v>11</v>
      </c>
      <c r="AZ85" s="3" t="s">
        <v>52</v>
      </c>
      <c r="BD85" s="3" t="s">
        <v>52</v>
      </c>
      <c r="BH85" s="3" t="s">
        <v>52</v>
      </c>
      <c r="BI85" s="3">
        <v>47</v>
      </c>
      <c r="BJ85" s="3">
        <v>376</v>
      </c>
      <c r="BK85" s="3">
        <v>3</v>
      </c>
      <c r="BL85" s="3" t="s">
        <v>55</v>
      </c>
      <c r="BM85" s="3" t="s">
        <v>259</v>
      </c>
      <c r="BN85" s="3" t="s">
        <v>53</v>
      </c>
      <c r="BO85" s="3" t="s">
        <v>51</v>
      </c>
      <c r="BP85" s="3" t="s">
        <v>506</v>
      </c>
      <c r="BQ85" s="3">
        <v>1</v>
      </c>
      <c r="BR85" s="3">
        <v>1</v>
      </c>
      <c r="BS85" s="3">
        <v>1</v>
      </c>
      <c r="BT85" s="3">
        <v>1</v>
      </c>
      <c r="BU85" s="3">
        <v>0</v>
      </c>
      <c r="BV85" s="3">
        <v>1</v>
      </c>
      <c r="BW85" s="3">
        <v>0</v>
      </c>
      <c r="BX85" s="3">
        <v>0</v>
      </c>
      <c r="BY85" s="3">
        <v>0</v>
      </c>
      <c r="CA85" s="3">
        <v>7</v>
      </c>
      <c r="CB85" s="3" t="s">
        <v>507</v>
      </c>
      <c r="CC85" s="3">
        <v>1</v>
      </c>
      <c r="CD85" s="3" t="s">
        <v>508</v>
      </c>
      <c r="CE85" s="3">
        <v>3</v>
      </c>
      <c r="CF85" s="3" t="s">
        <v>509</v>
      </c>
      <c r="CK85" s="3">
        <v>12</v>
      </c>
      <c r="CL85" s="3" t="s">
        <v>510</v>
      </c>
      <c r="CS85" s="3">
        <v>296648</v>
      </c>
      <c r="CT85" s="3" t="s">
        <v>511</v>
      </c>
      <c r="CU85" s="3">
        <v>74</v>
      </c>
    </row>
    <row r="86" spans="1:99" x14ac:dyDescent="0.25">
      <c r="A86" s="9">
        <v>44259</v>
      </c>
      <c r="B86" s="3" t="s">
        <v>266</v>
      </c>
      <c r="C86" s="3" t="s">
        <v>46</v>
      </c>
      <c r="D86" s="3" t="s">
        <v>1423</v>
      </c>
      <c r="E86" s="3" t="s">
        <v>0</v>
      </c>
      <c r="F86" s="3" t="s">
        <v>1449</v>
      </c>
      <c r="G86" s="3" t="s">
        <v>233</v>
      </c>
      <c r="H86" s="3" t="s">
        <v>3391</v>
      </c>
      <c r="I86" s="3" t="s">
        <v>50</v>
      </c>
      <c r="J86" s="3">
        <v>13</v>
      </c>
      <c r="K86" s="3">
        <v>0</v>
      </c>
      <c r="L86" s="3">
        <v>3</v>
      </c>
      <c r="M86" s="3">
        <v>53</v>
      </c>
      <c r="N86" s="3">
        <v>2</v>
      </c>
      <c r="O86" s="3">
        <v>9</v>
      </c>
      <c r="P86" s="3">
        <v>19</v>
      </c>
      <c r="Q86" s="3">
        <v>2</v>
      </c>
      <c r="R86" s="3">
        <v>4</v>
      </c>
      <c r="S86" s="3">
        <v>6</v>
      </c>
      <c r="T86" s="3">
        <v>0</v>
      </c>
      <c r="U86" s="3" t="s">
        <v>51</v>
      </c>
      <c r="V86" s="3">
        <v>7</v>
      </c>
      <c r="W86" s="3">
        <v>8</v>
      </c>
      <c r="X86" s="3">
        <v>9</v>
      </c>
      <c r="Y86" s="3">
        <v>17</v>
      </c>
      <c r="Z86" s="3" t="s">
        <v>52</v>
      </c>
      <c r="AE86" s="3" t="s">
        <v>51</v>
      </c>
      <c r="AF86" s="3">
        <v>8</v>
      </c>
      <c r="AG86" s="3">
        <v>17</v>
      </c>
      <c r="AH86" s="3">
        <v>8</v>
      </c>
      <c r="AI86" s="3">
        <v>9</v>
      </c>
      <c r="AJ86" s="3" t="s">
        <v>52</v>
      </c>
      <c r="AZ86" s="3" t="s">
        <v>52</v>
      </c>
      <c r="BD86" s="3" t="s">
        <v>52</v>
      </c>
      <c r="BH86" s="3" t="s">
        <v>52</v>
      </c>
      <c r="BI86" s="3">
        <v>7</v>
      </c>
      <c r="BJ86" s="3">
        <v>17</v>
      </c>
      <c r="BK86" s="3">
        <v>3</v>
      </c>
      <c r="BL86" s="3" t="s">
        <v>259</v>
      </c>
      <c r="BM86" s="3" t="s">
        <v>54</v>
      </c>
      <c r="BN86" s="3" t="s">
        <v>156</v>
      </c>
      <c r="BO86" s="3" t="s">
        <v>51</v>
      </c>
      <c r="BP86" s="3" t="s">
        <v>513</v>
      </c>
      <c r="BQ86" s="3">
        <v>1</v>
      </c>
      <c r="BR86" s="3">
        <v>0</v>
      </c>
      <c r="BS86" s="3">
        <v>0</v>
      </c>
      <c r="BT86" s="3">
        <v>1</v>
      </c>
      <c r="BU86" s="3">
        <v>0</v>
      </c>
      <c r="BV86" s="3">
        <v>1</v>
      </c>
      <c r="BW86" s="3">
        <v>0</v>
      </c>
      <c r="BX86" s="3">
        <v>0</v>
      </c>
      <c r="BY86" s="3">
        <v>0</v>
      </c>
      <c r="CA86" s="3">
        <v>2</v>
      </c>
      <c r="CB86" s="3" t="s">
        <v>514</v>
      </c>
      <c r="CK86" s="3">
        <v>3</v>
      </c>
      <c r="CL86" s="3" t="s">
        <v>515</v>
      </c>
      <c r="CS86" s="3">
        <v>297380</v>
      </c>
      <c r="CT86" s="3" t="s">
        <v>516</v>
      </c>
      <c r="CU86" s="3">
        <v>85</v>
      </c>
    </row>
  </sheetData>
  <sortState xmlns:xlrd2="http://schemas.microsoft.com/office/spreadsheetml/2017/richdata2" ref="A2:CU86">
    <sortCondition ref="E1:E86"/>
  </sortState>
  <pageMargins left="0.7" right="0.7" top="0.75" bottom="0.75" header="0.3" footer="0.3"/>
  <pageSetup paperSize="9" scale="10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675"/>
  <sheetViews>
    <sheetView zoomScale="96" zoomScaleNormal="96" workbookViewId="0"/>
  </sheetViews>
  <sheetFormatPr defaultRowHeight="15" x14ac:dyDescent="0.25"/>
  <cols>
    <col min="1" max="1" width="12.7109375" bestFit="1" customWidth="1"/>
    <col min="2" max="2" width="12.7109375" customWidth="1"/>
    <col min="3" max="3" width="8.28515625" bestFit="1" customWidth="1"/>
    <col min="4" max="4" width="14" customWidth="1"/>
    <col min="5" max="5" width="25.140625" customWidth="1"/>
    <col min="6" max="6" width="20.140625" customWidth="1"/>
    <col min="7" max="7" width="20.7109375" customWidth="1"/>
    <col min="8" max="8" width="21.140625" customWidth="1"/>
    <col min="9" max="9" width="18.140625" style="3" customWidth="1"/>
    <col min="10" max="10" width="27.140625" customWidth="1"/>
    <col min="11" max="11" width="26" customWidth="1"/>
    <col min="12" max="12" width="38" customWidth="1"/>
    <col min="13" max="13" width="39.28515625" customWidth="1"/>
    <col min="15" max="15" width="17.42578125" customWidth="1"/>
    <col min="16" max="16" width="16.85546875" customWidth="1"/>
    <col min="17" max="17" width="20.5703125" customWidth="1"/>
  </cols>
  <sheetData>
    <row r="1" spans="1:17" s="5" customFormat="1" ht="54" customHeight="1" x14ac:dyDescent="0.25">
      <c r="A1" s="5" t="s">
        <v>517</v>
      </c>
      <c r="B1" s="5" t="s">
        <v>1348</v>
      </c>
      <c r="C1" s="5" t="s">
        <v>1</v>
      </c>
      <c r="D1" s="5" t="s">
        <v>3522</v>
      </c>
      <c r="E1" s="5" t="s">
        <v>3526</v>
      </c>
      <c r="F1" s="5" t="s">
        <v>3527</v>
      </c>
      <c r="G1" s="5" t="s">
        <v>3528</v>
      </c>
      <c r="H1" s="5" t="s">
        <v>3529</v>
      </c>
      <c r="I1" s="5" t="s">
        <v>3530</v>
      </c>
      <c r="J1" s="5" t="s">
        <v>3531</v>
      </c>
      <c r="K1" s="5" t="s">
        <v>3532</v>
      </c>
      <c r="L1" s="5" t="s">
        <v>3533</v>
      </c>
      <c r="M1" s="5" t="s">
        <v>3534</v>
      </c>
      <c r="N1" s="5" t="s">
        <v>44</v>
      </c>
      <c r="O1" s="5" t="s">
        <v>518</v>
      </c>
      <c r="P1" s="5" t="s">
        <v>519</v>
      </c>
      <c r="Q1" s="5" t="s">
        <v>520</v>
      </c>
    </row>
    <row r="2" spans="1:17" x14ac:dyDescent="0.25">
      <c r="A2" t="s">
        <v>47</v>
      </c>
      <c r="B2" t="s">
        <v>1456</v>
      </c>
      <c r="C2">
        <v>4</v>
      </c>
      <c r="D2" t="s">
        <v>2842</v>
      </c>
      <c r="E2" t="s">
        <v>587</v>
      </c>
      <c r="F2" t="s">
        <v>522</v>
      </c>
      <c r="G2" t="s">
        <v>523</v>
      </c>
      <c r="I2" s="3">
        <v>10</v>
      </c>
      <c r="J2" t="s">
        <v>46</v>
      </c>
      <c r="K2" t="s">
        <v>47</v>
      </c>
      <c r="L2" s="4">
        <v>-19.278374100000001</v>
      </c>
      <c r="M2" s="4">
        <v>31.349552200000002</v>
      </c>
      <c r="N2">
        <v>1</v>
      </c>
      <c r="O2">
        <v>1</v>
      </c>
      <c r="P2">
        <v>267528</v>
      </c>
      <c r="Q2" t="s">
        <v>86</v>
      </c>
    </row>
    <row r="3" spans="1:17" x14ac:dyDescent="0.25">
      <c r="A3" t="s">
        <v>47</v>
      </c>
      <c r="B3" t="s">
        <v>1456</v>
      </c>
      <c r="C3">
        <v>4</v>
      </c>
      <c r="D3" t="s">
        <v>2842</v>
      </c>
      <c r="E3" t="s">
        <v>588</v>
      </c>
      <c r="F3" t="s">
        <v>522</v>
      </c>
      <c r="G3" t="s">
        <v>523</v>
      </c>
      <c r="I3" s="3">
        <v>5</v>
      </c>
      <c r="J3" t="s">
        <v>46</v>
      </c>
      <c r="K3" t="s">
        <v>47</v>
      </c>
      <c r="N3">
        <v>2</v>
      </c>
      <c r="O3">
        <v>1</v>
      </c>
      <c r="P3">
        <v>267528</v>
      </c>
      <c r="Q3" t="s">
        <v>86</v>
      </c>
    </row>
    <row r="4" spans="1:17" x14ac:dyDescent="0.25">
      <c r="A4" t="s">
        <v>47</v>
      </c>
      <c r="B4" t="s">
        <v>1456</v>
      </c>
      <c r="C4">
        <v>4</v>
      </c>
      <c r="D4" t="s">
        <v>2842</v>
      </c>
      <c r="E4" t="s">
        <v>589</v>
      </c>
      <c r="F4" t="s">
        <v>522</v>
      </c>
      <c r="G4" t="s">
        <v>523</v>
      </c>
      <c r="I4" s="3">
        <v>10</v>
      </c>
      <c r="J4" t="s">
        <v>46</v>
      </c>
      <c r="K4" t="s">
        <v>47</v>
      </c>
      <c r="N4">
        <v>3</v>
      </c>
      <c r="O4">
        <v>1</v>
      </c>
      <c r="P4">
        <v>267528</v>
      </c>
      <c r="Q4" t="s">
        <v>86</v>
      </c>
    </row>
    <row r="5" spans="1:17" x14ac:dyDescent="0.25">
      <c r="A5" t="s">
        <v>47</v>
      </c>
      <c r="B5" t="s">
        <v>1456</v>
      </c>
      <c r="C5">
        <v>4</v>
      </c>
      <c r="D5" t="s">
        <v>2842</v>
      </c>
      <c r="E5" t="s">
        <v>590</v>
      </c>
      <c r="F5" t="s">
        <v>522</v>
      </c>
      <c r="G5" t="s">
        <v>523</v>
      </c>
      <c r="I5" s="3">
        <v>5</v>
      </c>
      <c r="J5" t="s">
        <v>46</v>
      </c>
      <c r="K5" t="s">
        <v>47</v>
      </c>
      <c r="N5">
        <v>4</v>
      </c>
      <c r="O5">
        <v>1</v>
      </c>
      <c r="P5">
        <v>267528</v>
      </c>
      <c r="Q5" t="s">
        <v>86</v>
      </c>
    </row>
    <row r="6" spans="1:17" x14ac:dyDescent="0.25">
      <c r="A6" t="s">
        <v>47</v>
      </c>
      <c r="B6" t="s">
        <v>1456</v>
      </c>
      <c r="C6">
        <v>4</v>
      </c>
      <c r="D6" t="s">
        <v>2842</v>
      </c>
      <c r="E6" t="s">
        <v>591</v>
      </c>
      <c r="F6" t="s">
        <v>522</v>
      </c>
      <c r="G6" t="s">
        <v>523</v>
      </c>
      <c r="I6" s="3">
        <v>5</v>
      </c>
      <c r="J6" t="s">
        <v>46</v>
      </c>
      <c r="K6" t="s">
        <v>47</v>
      </c>
      <c r="N6">
        <v>5</v>
      </c>
      <c r="O6">
        <v>1</v>
      </c>
      <c r="P6">
        <v>267528</v>
      </c>
      <c r="Q6" t="s">
        <v>86</v>
      </c>
    </row>
    <row r="7" spans="1:17" x14ac:dyDescent="0.25">
      <c r="A7" t="s">
        <v>47</v>
      </c>
      <c r="B7" t="s">
        <v>1456</v>
      </c>
      <c r="C7">
        <v>4</v>
      </c>
      <c r="D7" t="s">
        <v>2842</v>
      </c>
      <c r="E7" t="s">
        <v>538</v>
      </c>
      <c r="F7" t="s">
        <v>522</v>
      </c>
      <c r="G7" t="s">
        <v>523</v>
      </c>
      <c r="I7" s="3">
        <v>10</v>
      </c>
      <c r="J7" t="s">
        <v>46</v>
      </c>
      <c r="K7" t="s">
        <v>47</v>
      </c>
      <c r="N7">
        <v>6</v>
      </c>
      <c r="O7">
        <v>1</v>
      </c>
      <c r="P7">
        <v>267528</v>
      </c>
      <c r="Q7" t="s">
        <v>86</v>
      </c>
    </row>
    <row r="8" spans="1:17" x14ac:dyDescent="0.25">
      <c r="A8" t="s">
        <v>47</v>
      </c>
      <c r="B8" t="s">
        <v>1456</v>
      </c>
      <c r="C8">
        <v>4</v>
      </c>
      <c r="D8" t="s">
        <v>2842</v>
      </c>
      <c r="E8" t="s">
        <v>592</v>
      </c>
      <c r="F8" t="s">
        <v>522</v>
      </c>
      <c r="G8" t="s">
        <v>523</v>
      </c>
      <c r="I8" s="3">
        <v>5</v>
      </c>
      <c r="J8" t="s">
        <v>46</v>
      </c>
      <c r="K8" t="s">
        <v>47</v>
      </c>
      <c r="N8">
        <v>7</v>
      </c>
      <c r="O8">
        <v>1</v>
      </c>
      <c r="P8">
        <v>267528</v>
      </c>
      <c r="Q8" t="s">
        <v>86</v>
      </c>
    </row>
    <row r="9" spans="1:17" x14ac:dyDescent="0.25">
      <c r="A9" t="s">
        <v>47</v>
      </c>
      <c r="B9" t="s">
        <v>1456</v>
      </c>
      <c r="C9">
        <v>4</v>
      </c>
      <c r="D9" t="s">
        <v>2842</v>
      </c>
      <c r="E9" t="s">
        <v>593</v>
      </c>
      <c r="F9" t="s">
        <v>522</v>
      </c>
      <c r="G9" t="s">
        <v>523</v>
      </c>
      <c r="I9" s="3">
        <v>10</v>
      </c>
      <c r="J9" t="s">
        <v>46</v>
      </c>
      <c r="K9" t="s">
        <v>47</v>
      </c>
      <c r="N9">
        <v>8</v>
      </c>
      <c r="O9">
        <v>1</v>
      </c>
      <c r="P9">
        <v>267528</v>
      </c>
      <c r="Q9" t="s">
        <v>86</v>
      </c>
    </row>
    <row r="10" spans="1:17" x14ac:dyDescent="0.25">
      <c r="A10" t="s">
        <v>47</v>
      </c>
      <c r="B10" t="s">
        <v>1456</v>
      </c>
      <c r="C10">
        <v>5</v>
      </c>
      <c r="D10" t="s">
        <v>1523</v>
      </c>
      <c r="E10" t="s">
        <v>594</v>
      </c>
      <c r="F10" t="s">
        <v>522</v>
      </c>
      <c r="G10" t="s">
        <v>523</v>
      </c>
      <c r="I10" s="3">
        <v>10</v>
      </c>
      <c r="J10" t="s">
        <v>46</v>
      </c>
      <c r="K10" t="s">
        <v>47</v>
      </c>
      <c r="L10" s="4">
        <v>-19.2365104</v>
      </c>
      <c r="M10" s="4">
        <v>31.5320903</v>
      </c>
      <c r="N10">
        <v>9</v>
      </c>
      <c r="O10">
        <v>2</v>
      </c>
      <c r="P10">
        <v>267529</v>
      </c>
      <c r="Q10" t="s">
        <v>93</v>
      </c>
    </row>
    <row r="11" spans="1:17" x14ac:dyDescent="0.25">
      <c r="A11" t="s">
        <v>47</v>
      </c>
      <c r="B11" t="s">
        <v>1456</v>
      </c>
      <c r="C11">
        <v>5</v>
      </c>
      <c r="D11" t="s">
        <v>1523</v>
      </c>
      <c r="E11" t="s">
        <v>530</v>
      </c>
      <c r="F11" t="s">
        <v>522</v>
      </c>
      <c r="G11" t="s">
        <v>523</v>
      </c>
      <c r="I11" s="3">
        <v>5</v>
      </c>
      <c r="J11" t="s">
        <v>46</v>
      </c>
      <c r="K11" t="s">
        <v>47</v>
      </c>
      <c r="N11">
        <v>10</v>
      </c>
      <c r="O11">
        <v>2</v>
      </c>
      <c r="P11">
        <v>267529</v>
      </c>
      <c r="Q11" t="s">
        <v>93</v>
      </c>
    </row>
    <row r="12" spans="1:17" x14ac:dyDescent="0.25">
      <c r="A12" t="s">
        <v>47</v>
      </c>
      <c r="B12" t="s">
        <v>1456</v>
      </c>
      <c r="C12">
        <v>6</v>
      </c>
      <c r="D12" t="s">
        <v>2833</v>
      </c>
      <c r="E12" t="s">
        <v>595</v>
      </c>
      <c r="F12" t="s">
        <v>522</v>
      </c>
      <c r="G12" t="s">
        <v>523</v>
      </c>
      <c r="I12" s="3">
        <v>3</v>
      </c>
      <c r="J12" t="s">
        <v>46</v>
      </c>
      <c r="K12" t="s">
        <v>47</v>
      </c>
      <c r="L12" s="4">
        <v>-19.349241200000002</v>
      </c>
      <c r="M12" s="4">
        <v>31.5458645</v>
      </c>
      <c r="N12">
        <v>11</v>
      </c>
      <c r="O12">
        <v>3</v>
      </c>
      <c r="P12">
        <v>267530</v>
      </c>
      <c r="Q12" t="s">
        <v>96</v>
      </c>
    </row>
    <row r="13" spans="1:17" x14ac:dyDescent="0.25">
      <c r="A13" t="s">
        <v>47</v>
      </c>
      <c r="B13" t="s">
        <v>1456</v>
      </c>
      <c r="C13">
        <v>6</v>
      </c>
      <c r="D13" t="s">
        <v>2833</v>
      </c>
      <c r="E13" t="s">
        <v>596</v>
      </c>
      <c r="F13" t="s">
        <v>522</v>
      </c>
      <c r="G13" t="s">
        <v>523</v>
      </c>
      <c r="I13" s="3">
        <v>24</v>
      </c>
      <c r="J13" t="s">
        <v>46</v>
      </c>
      <c r="K13" t="s">
        <v>47</v>
      </c>
      <c r="N13">
        <v>12</v>
      </c>
      <c r="O13">
        <v>3</v>
      </c>
      <c r="P13">
        <v>267530</v>
      </c>
      <c r="Q13" t="s">
        <v>96</v>
      </c>
    </row>
    <row r="14" spans="1:17" x14ac:dyDescent="0.25">
      <c r="A14" t="s">
        <v>47</v>
      </c>
      <c r="B14" t="s">
        <v>1456</v>
      </c>
      <c r="C14">
        <v>6</v>
      </c>
      <c r="D14" t="s">
        <v>2833</v>
      </c>
      <c r="E14" t="s">
        <v>597</v>
      </c>
      <c r="F14" t="s">
        <v>522</v>
      </c>
      <c r="G14" t="s">
        <v>523</v>
      </c>
      <c r="I14" s="3">
        <v>12</v>
      </c>
      <c r="J14" t="s">
        <v>46</v>
      </c>
      <c r="K14" t="s">
        <v>47</v>
      </c>
      <c r="N14">
        <v>13</v>
      </c>
      <c r="O14">
        <v>3</v>
      </c>
      <c r="P14">
        <v>267530</v>
      </c>
      <c r="Q14" t="s">
        <v>96</v>
      </c>
    </row>
    <row r="15" spans="1:17" x14ac:dyDescent="0.25">
      <c r="A15" t="s">
        <v>47</v>
      </c>
      <c r="B15" t="s">
        <v>1456</v>
      </c>
      <c r="C15">
        <v>6</v>
      </c>
      <c r="D15" t="s">
        <v>2833</v>
      </c>
      <c r="E15" t="s">
        <v>598</v>
      </c>
      <c r="F15" t="s">
        <v>522</v>
      </c>
      <c r="G15" t="s">
        <v>523</v>
      </c>
      <c r="I15" s="3">
        <v>4</v>
      </c>
      <c r="J15" t="s">
        <v>46</v>
      </c>
      <c r="K15" t="s">
        <v>47</v>
      </c>
      <c r="N15">
        <v>14</v>
      </c>
      <c r="O15">
        <v>3</v>
      </c>
      <c r="P15">
        <v>267530</v>
      </c>
      <c r="Q15" t="s">
        <v>96</v>
      </c>
    </row>
    <row r="16" spans="1:17" x14ac:dyDescent="0.25">
      <c r="A16" t="s">
        <v>47</v>
      </c>
      <c r="B16" t="s">
        <v>1456</v>
      </c>
      <c r="C16">
        <v>6</v>
      </c>
      <c r="D16" t="s">
        <v>2833</v>
      </c>
      <c r="E16" t="s">
        <v>599</v>
      </c>
      <c r="F16" t="s">
        <v>522</v>
      </c>
      <c r="G16" t="s">
        <v>523</v>
      </c>
      <c r="I16" s="3">
        <v>5</v>
      </c>
      <c r="J16" t="s">
        <v>46</v>
      </c>
      <c r="K16" t="s">
        <v>47</v>
      </c>
      <c r="N16">
        <v>15</v>
      </c>
      <c r="O16">
        <v>3</v>
      </c>
      <c r="P16">
        <v>267530</v>
      </c>
      <c r="Q16" t="s">
        <v>96</v>
      </c>
    </row>
    <row r="17" spans="1:17" x14ac:dyDescent="0.25">
      <c r="A17" t="s">
        <v>47</v>
      </c>
      <c r="B17" t="s">
        <v>1456</v>
      </c>
      <c r="C17">
        <v>6</v>
      </c>
      <c r="D17" t="s">
        <v>2833</v>
      </c>
      <c r="E17" t="s">
        <v>600</v>
      </c>
      <c r="F17" t="s">
        <v>522</v>
      </c>
      <c r="G17" t="s">
        <v>523</v>
      </c>
      <c r="I17" s="3">
        <v>5</v>
      </c>
      <c r="J17" t="s">
        <v>46</v>
      </c>
      <c r="K17" t="s">
        <v>47</v>
      </c>
      <c r="N17">
        <v>16</v>
      </c>
      <c r="O17">
        <v>3</v>
      </c>
      <c r="P17">
        <v>267530</v>
      </c>
      <c r="Q17" t="s">
        <v>96</v>
      </c>
    </row>
    <row r="18" spans="1:17" x14ac:dyDescent="0.25">
      <c r="A18" t="s">
        <v>47</v>
      </c>
      <c r="B18" t="s">
        <v>1456</v>
      </c>
      <c r="C18">
        <v>6</v>
      </c>
      <c r="D18" t="s">
        <v>2833</v>
      </c>
      <c r="E18" t="s">
        <v>601</v>
      </c>
      <c r="F18" t="s">
        <v>522</v>
      </c>
      <c r="G18" t="s">
        <v>523</v>
      </c>
      <c r="I18" s="3">
        <v>2</v>
      </c>
      <c r="J18" t="s">
        <v>46</v>
      </c>
      <c r="K18" t="s">
        <v>47</v>
      </c>
      <c r="N18">
        <v>17</v>
      </c>
      <c r="O18">
        <v>3</v>
      </c>
      <c r="P18">
        <v>267530</v>
      </c>
      <c r="Q18" t="s">
        <v>96</v>
      </c>
    </row>
    <row r="19" spans="1:17" x14ac:dyDescent="0.25">
      <c r="A19" t="s">
        <v>47</v>
      </c>
      <c r="B19" t="s">
        <v>1456</v>
      </c>
      <c r="C19">
        <v>6</v>
      </c>
      <c r="D19" t="s">
        <v>2833</v>
      </c>
      <c r="E19" t="s">
        <v>602</v>
      </c>
      <c r="F19" t="s">
        <v>522</v>
      </c>
      <c r="G19" t="s">
        <v>523</v>
      </c>
      <c r="I19" s="3">
        <v>15</v>
      </c>
      <c r="J19" t="s">
        <v>46</v>
      </c>
      <c r="K19" t="s">
        <v>47</v>
      </c>
      <c r="N19">
        <v>18</v>
      </c>
      <c r="O19">
        <v>3</v>
      </c>
      <c r="P19">
        <v>267530</v>
      </c>
      <c r="Q19" t="s">
        <v>96</v>
      </c>
    </row>
    <row r="20" spans="1:17" x14ac:dyDescent="0.25">
      <c r="A20" t="s">
        <v>47</v>
      </c>
      <c r="B20" t="s">
        <v>1456</v>
      </c>
      <c r="C20">
        <v>6</v>
      </c>
      <c r="D20" t="s">
        <v>2833</v>
      </c>
      <c r="E20" t="s">
        <v>603</v>
      </c>
      <c r="F20" t="s">
        <v>522</v>
      </c>
      <c r="G20" t="s">
        <v>523</v>
      </c>
      <c r="I20" s="3">
        <v>4</v>
      </c>
      <c r="J20" t="s">
        <v>46</v>
      </c>
      <c r="K20" t="s">
        <v>47</v>
      </c>
      <c r="N20">
        <v>19</v>
      </c>
      <c r="O20">
        <v>3</v>
      </c>
      <c r="P20">
        <v>267530</v>
      </c>
      <c r="Q20" t="s">
        <v>96</v>
      </c>
    </row>
    <row r="21" spans="1:17" x14ac:dyDescent="0.25">
      <c r="A21" t="s">
        <v>47</v>
      </c>
      <c r="B21" t="s">
        <v>1456</v>
      </c>
      <c r="C21">
        <v>6</v>
      </c>
      <c r="D21" t="s">
        <v>2833</v>
      </c>
      <c r="E21" t="s">
        <v>604</v>
      </c>
      <c r="F21" t="s">
        <v>522</v>
      </c>
      <c r="G21" t="s">
        <v>523</v>
      </c>
      <c r="I21" s="3">
        <v>18</v>
      </c>
      <c r="J21" t="s">
        <v>46</v>
      </c>
      <c r="K21" t="s">
        <v>47</v>
      </c>
      <c r="N21">
        <v>20</v>
      </c>
      <c r="O21">
        <v>3</v>
      </c>
      <c r="P21">
        <v>267530</v>
      </c>
      <c r="Q21" t="s">
        <v>96</v>
      </c>
    </row>
    <row r="22" spans="1:17" x14ac:dyDescent="0.25">
      <c r="A22" t="s">
        <v>47</v>
      </c>
      <c r="B22" t="s">
        <v>1456</v>
      </c>
      <c r="C22">
        <v>31</v>
      </c>
      <c r="D22" t="s">
        <v>2844</v>
      </c>
      <c r="E22" t="s">
        <v>691</v>
      </c>
      <c r="F22" t="s">
        <v>522</v>
      </c>
      <c r="G22" t="s">
        <v>523</v>
      </c>
      <c r="I22" s="3">
        <v>8</v>
      </c>
      <c r="J22" t="s">
        <v>46</v>
      </c>
      <c r="K22" t="s">
        <v>47</v>
      </c>
      <c r="L22" s="4">
        <v>-19.175022800000001</v>
      </c>
      <c r="M22" s="4">
        <v>31.577378400000001</v>
      </c>
      <c r="N22">
        <v>21</v>
      </c>
      <c r="O22">
        <v>4</v>
      </c>
      <c r="P22">
        <v>267531</v>
      </c>
      <c r="Q22" t="s">
        <v>244</v>
      </c>
    </row>
    <row r="23" spans="1:17" x14ac:dyDescent="0.25">
      <c r="A23" t="s">
        <v>47</v>
      </c>
      <c r="B23" t="s">
        <v>1456</v>
      </c>
      <c r="C23">
        <v>10</v>
      </c>
      <c r="D23" t="s">
        <v>1457</v>
      </c>
      <c r="E23" t="s">
        <v>661</v>
      </c>
      <c r="F23" t="s">
        <v>522</v>
      </c>
      <c r="G23" t="s">
        <v>523</v>
      </c>
      <c r="I23" s="3">
        <v>18</v>
      </c>
      <c r="J23" t="s">
        <v>46</v>
      </c>
      <c r="K23" t="s">
        <v>47</v>
      </c>
      <c r="L23" s="4">
        <v>-19.136768700000001</v>
      </c>
      <c r="M23" s="4">
        <v>31.794211900000001</v>
      </c>
      <c r="N23">
        <v>22</v>
      </c>
      <c r="O23">
        <v>5</v>
      </c>
      <c r="P23">
        <v>267532</v>
      </c>
      <c r="Q23" t="s">
        <v>120</v>
      </c>
    </row>
    <row r="24" spans="1:17" x14ac:dyDescent="0.25">
      <c r="A24" t="s">
        <v>47</v>
      </c>
      <c r="B24" t="s">
        <v>1456</v>
      </c>
      <c r="C24">
        <v>10</v>
      </c>
      <c r="D24" t="s">
        <v>1457</v>
      </c>
      <c r="E24" t="s">
        <v>662</v>
      </c>
      <c r="F24" t="s">
        <v>522</v>
      </c>
      <c r="G24" t="s">
        <v>523</v>
      </c>
      <c r="I24" s="3">
        <v>13</v>
      </c>
      <c r="J24" t="s">
        <v>46</v>
      </c>
      <c r="K24" t="s">
        <v>47</v>
      </c>
      <c r="N24">
        <v>23</v>
      </c>
      <c r="O24">
        <v>5</v>
      </c>
      <c r="P24">
        <v>267532</v>
      </c>
      <c r="Q24" t="s">
        <v>120</v>
      </c>
    </row>
    <row r="25" spans="1:17" x14ac:dyDescent="0.25">
      <c r="A25" t="s">
        <v>47</v>
      </c>
      <c r="B25" t="s">
        <v>1456</v>
      </c>
      <c r="C25">
        <v>10</v>
      </c>
      <c r="D25" t="s">
        <v>1457</v>
      </c>
      <c r="E25" t="s">
        <v>663</v>
      </c>
      <c r="F25" t="s">
        <v>522</v>
      </c>
      <c r="G25" t="s">
        <v>523</v>
      </c>
      <c r="I25" s="3">
        <v>16</v>
      </c>
      <c r="J25" t="s">
        <v>46</v>
      </c>
      <c r="K25" t="s">
        <v>47</v>
      </c>
      <c r="N25">
        <v>24</v>
      </c>
      <c r="O25">
        <v>5</v>
      </c>
      <c r="P25">
        <v>267532</v>
      </c>
      <c r="Q25" t="s">
        <v>120</v>
      </c>
    </row>
    <row r="26" spans="1:17" x14ac:dyDescent="0.25">
      <c r="A26" t="s">
        <v>47</v>
      </c>
      <c r="B26" t="s">
        <v>1456</v>
      </c>
      <c r="C26">
        <v>10</v>
      </c>
      <c r="D26" t="s">
        <v>1457</v>
      </c>
      <c r="E26" t="s">
        <v>664</v>
      </c>
      <c r="F26" t="s">
        <v>522</v>
      </c>
      <c r="G26" t="s">
        <v>523</v>
      </c>
      <c r="I26" s="3">
        <v>9</v>
      </c>
      <c r="J26" t="s">
        <v>46</v>
      </c>
      <c r="K26" t="s">
        <v>47</v>
      </c>
      <c r="N26">
        <v>25</v>
      </c>
      <c r="O26">
        <v>5</v>
      </c>
      <c r="P26">
        <v>267532</v>
      </c>
      <c r="Q26" t="s">
        <v>120</v>
      </c>
    </row>
    <row r="27" spans="1:17" x14ac:dyDescent="0.25">
      <c r="A27" t="s">
        <v>47</v>
      </c>
      <c r="B27" t="s">
        <v>1456</v>
      </c>
      <c r="C27">
        <v>10</v>
      </c>
      <c r="D27" t="s">
        <v>1457</v>
      </c>
      <c r="E27" t="s">
        <v>665</v>
      </c>
      <c r="F27" t="s">
        <v>522</v>
      </c>
      <c r="G27" t="s">
        <v>523</v>
      </c>
      <c r="I27" s="3">
        <v>6</v>
      </c>
      <c r="J27" t="s">
        <v>46</v>
      </c>
      <c r="K27" t="s">
        <v>47</v>
      </c>
      <c r="N27">
        <v>26</v>
      </c>
      <c r="O27">
        <v>5</v>
      </c>
      <c r="P27">
        <v>267532</v>
      </c>
      <c r="Q27" t="s">
        <v>120</v>
      </c>
    </row>
    <row r="28" spans="1:17" x14ac:dyDescent="0.25">
      <c r="A28" t="s">
        <v>47</v>
      </c>
      <c r="B28" t="s">
        <v>1456</v>
      </c>
      <c r="C28">
        <v>10</v>
      </c>
      <c r="D28" t="s">
        <v>1457</v>
      </c>
      <c r="E28" t="s">
        <v>666</v>
      </c>
      <c r="F28" t="s">
        <v>522</v>
      </c>
      <c r="G28" t="s">
        <v>523</v>
      </c>
      <c r="I28" s="3">
        <v>5</v>
      </c>
      <c r="J28" t="s">
        <v>46</v>
      </c>
      <c r="K28" t="s">
        <v>47</v>
      </c>
      <c r="N28">
        <v>27</v>
      </c>
      <c r="O28">
        <v>5</v>
      </c>
      <c r="P28">
        <v>267532</v>
      </c>
      <c r="Q28" t="s">
        <v>120</v>
      </c>
    </row>
    <row r="29" spans="1:17" x14ac:dyDescent="0.25">
      <c r="A29" t="s">
        <v>47</v>
      </c>
      <c r="B29" t="s">
        <v>1456</v>
      </c>
      <c r="C29">
        <v>10</v>
      </c>
      <c r="D29" t="s">
        <v>1457</v>
      </c>
      <c r="E29" t="s">
        <v>667</v>
      </c>
      <c r="F29" t="s">
        <v>522</v>
      </c>
      <c r="G29" t="s">
        <v>523</v>
      </c>
      <c r="I29" s="3">
        <v>24</v>
      </c>
      <c r="J29" t="s">
        <v>46</v>
      </c>
      <c r="K29" t="s">
        <v>47</v>
      </c>
      <c r="N29">
        <v>28</v>
      </c>
      <c r="O29">
        <v>5</v>
      </c>
      <c r="P29">
        <v>267532</v>
      </c>
      <c r="Q29" t="s">
        <v>120</v>
      </c>
    </row>
    <row r="30" spans="1:17" x14ac:dyDescent="0.25">
      <c r="A30" t="s">
        <v>47</v>
      </c>
      <c r="B30" t="s">
        <v>1456</v>
      </c>
      <c r="C30">
        <v>10</v>
      </c>
      <c r="D30" t="s">
        <v>1457</v>
      </c>
      <c r="E30" t="s">
        <v>668</v>
      </c>
      <c r="F30" t="s">
        <v>522</v>
      </c>
      <c r="G30" t="s">
        <v>523</v>
      </c>
      <c r="I30" s="3">
        <v>8</v>
      </c>
      <c r="J30" t="s">
        <v>46</v>
      </c>
      <c r="K30" t="s">
        <v>47</v>
      </c>
      <c r="N30">
        <v>29</v>
      </c>
      <c r="O30">
        <v>5</v>
      </c>
      <c r="P30">
        <v>267532</v>
      </c>
      <c r="Q30" t="s">
        <v>120</v>
      </c>
    </row>
    <row r="31" spans="1:17" x14ac:dyDescent="0.25">
      <c r="A31" t="s">
        <v>47</v>
      </c>
      <c r="B31" t="s">
        <v>1456</v>
      </c>
      <c r="C31">
        <v>10</v>
      </c>
      <c r="D31" t="s">
        <v>1457</v>
      </c>
      <c r="E31" t="s">
        <v>669</v>
      </c>
      <c r="F31" t="s">
        <v>522</v>
      </c>
      <c r="G31" t="s">
        <v>523</v>
      </c>
      <c r="I31" s="3">
        <v>18</v>
      </c>
      <c r="J31" t="s">
        <v>46</v>
      </c>
      <c r="K31" t="s">
        <v>47</v>
      </c>
      <c r="N31">
        <v>30</v>
      </c>
      <c r="O31">
        <v>5</v>
      </c>
      <c r="P31">
        <v>267532</v>
      </c>
      <c r="Q31" t="s">
        <v>120</v>
      </c>
    </row>
    <row r="32" spans="1:17" x14ac:dyDescent="0.25">
      <c r="A32" t="s">
        <v>47</v>
      </c>
      <c r="B32" t="s">
        <v>1456</v>
      </c>
      <c r="C32">
        <v>10</v>
      </c>
      <c r="D32" t="s">
        <v>1457</v>
      </c>
      <c r="E32" t="s">
        <v>670</v>
      </c>
      <c r="F32" t="s">
        <v>522</v>
      </c>
      <c r="G32" t="s">
        <v>523</v>
      </c>
      <c r="I32" s="3">
        <v>10</v>
      </c>
      <c r="J32" t="s">
        <v>46</v>
      </c>
      <c r="K32" t="s">
        <v>47</v>
      </c>
      <c r="N32">
        <v>31</v>
      </c>
      <c r="O32">
        <v>5</v>
      </c>
      <c r="P32">
        <v>267532</v>
      </c>
      <c r="Q32" t="s">
        <v>120</v>
      </c>
    </row>
    <row r="33" spans="1:17" x14ac:dyDescent="0.25">
      <c r="A33" t="s">
        <v>47</v>
      </c>
      <c r="B33" t="s">
        <v>1456</v>
      </c>
      <c r="C33">
        <v>10</v>
      </c>
      <c r="D33" t="s">
        <v>1457</v>
      </c>
      <c r="E33" t="s">
        <v>671</v>
      </c>
      <c r="F33" t="s">
        <v>522</v>
      </c>
      <c r="G33" t="s">
        <v>523</v>
      </c>
      <c r="I33" s="3">
        <v>6</v>
      </c>
      <c r="J33" t="s">
        <v>46</v>
      </c>
      <c r="K33" t="s">
        <v>47</v>
      </c>
      <c r="N33">
        <v>32</v>
      </c>
      <c r="O33">
        <v>5</v>
      </c>
      <c r="P33">
        <v>267532</v>
      </c>
      <c r="Q33" t="s">
        <v>120</v>
      </c>
    </row>
    <row r="34" spans="1:17" x14ac:dyDescent="0.25">
      <c r="A34" t="s">
        <v>47</v>
      </c>
      <c r="B34" t="s">
        <v>1456</v>
      </c>
      <c r="C34">
        <v>2</v>
      </c>
      <c r="D34" t="s">
        <v>2841</v>
      </c>
      <c r="E34" t="s">
        <v>543</v>
      </c>
      <c r="F34" t="s">
        <v>522</v>
      </c>
      <c r="G34" t="s">
        <v>523</v>
      </c>
      <c r="I34" s="3">
        <v>5</v>
      </c>
      <c r="J34" t="s">
        <v>46</v>
      </c>
      <c r="K34" t="s">
        <v>47</v>
      </c>
      <c r="N34">
        <v>33</v>
      </c>
      <c r="O34">
        <v>6</v>
      </c>
      <c r="P34">
        <v>267558</v>
      </c>
      <c r="Q34" t="s">
        <v>71</v>
      </c>
    </row>
    <row r="35" spans="1:17" x14ac:dyDescent="0.25">
      <c r="A35" t="s">
        <v>47</v>
      </c>
      <c r="B35" t="s">
        <v>1456</v>
      </c>
      <c r="C35">
        <v>2</v>
      </c>
      <c r="D35" t="s">
        <v>2841</v>
      </c>
      <c r="E35" t="s">
        <v>544</v>
      </c>
      <c r="F35" t="s">
        <v>522</v>
      </c>
      <c r="G35" t="s">
        <v>523</v>
      </c>
      <c r="I35" s="3">
        <v>10</v>
      </c>
      <c r="J35" t="s">
        <v>46</v>
      </c>
      <c r="K35" t="s">
        <v>47</v>
      </c>
      <c r="N35">
        <v>34</v>
      </c>
      <c r="O35">
        <v>6</v>
      </c>
      <c r="P35">
        <v>267558</v>
      </c>
      <c r="Q35" t="s">
        <v>71</v>
      </c>
    </row>
    <row r="36" spans="1:17" x14ac:dyDescent="0.25">
      <c r="A36" t="s">
        <v>47</v>
      </c>
      <c r="B36" t="s">
        <v>1456</v>
      </c>
      <c r="C36">
        <v>2</v>
      </c>
      <c r="D36" t="s">
        <v>2841</v>
      </c>
      <c r="E36" t="s">
        <v>545</v>
      </c>
      <c r="F36" t="s">
        <v>522</v>
      </c>
      <c r="G36" t="s">
        <v>523</v>
      </c>
      <c r="I36" s="3">
        <v>10</v>
      </c>
      <c r="J36" t="s">
        <v>46</v>
      </c>
      <c r="K36" t="s">
        <v>47</v>
      </c>
      <c r="N36">
        <v>35</v>
      </c>
      <c r="O36">
        <v>6</v>
      </c>
      <c r="P36">
        <v>267558</v>
      </c>
      <c r="Q36" t="s">
        <v>71</v>
      </c>
    </row>
    <row r="37" spans="1:17" x14ac:dyDescent="0.25">
      <c r="A37" t="s">
        <v>47</v>
      </c>
      <c r="B37" t="s">
        <v>1456</v>
      </c>
      <c r="C37">
        <v>2</v>
      </c>
      <c r="D37" t="s">
        <v>2841</v>
      </c>
      <c r="E37" t="s">
        <v>546</v>
      </c>
      <c r="F37" t="s">
        <v>522</v>
      </c>
      <c r="G37" t="s">
        <v>523</v>
      </c>
      <c r="I37" s="3">
        <v>15</v>
      </c>
      <c r="J37" t="s">
        <v>46</v>
      </c>
      <c r="K37" t="s">
        <v>47</v>
      </c>
      <c r="N37">
        <v>36</v>
      </c>
      <c r="O37">
        <v>6</v>
      </c>
      <c r="P37">
        <v>267558</v>
      </c>
      <c r="Q37" t="s">
        <v>71</v>
      </c>
    </row>
    <row r="38" spans="1:17" x14ac:dyDescent="0.25">
      <c r="A38" t="s">
        <v>47</v>
      </c>
      <c r="B38" t="s">
        <v>1456</v>
      </c>
      <c r="C38">
        <v>2</v>
      </c>
      <c r="D38" t="s">
        <v>2841</v>
      </c>
      <c r="E38" t="s">
        <v>547</v>
      </c>
      <c r="F38" t="s">
        <v>522</v>
      </c>
      <c r="G38" t="s">
        <v>523</v>
      </c>
      <c r="I38" s="3">
        <v>15</v>
      </c>
      <c r="J38" t="s">
        <v>46</v>
      </c>
      <c r="K38" t="s">
        <v>47</v>
      </c>
      <c r="N38">
        <v>37</v>
      </c>
      <c r="O38">
        <v>6</v>
      </c>
      <c r="P38">
        <v>267558</v>
      </c>
      <c r="Q38" t="s">
        <v>71</v>
      </c>
    </row>
    <row r="39" spans="1:17" x14ac:dyDescent="0.25">
      <c r="A39" t="s">
        <v>47</v>
      </c>
      <c r="B39" t="s">
        <v>1456</v>
      </c>
      <c r="C39">
        <v>2</v>
      </c>
      <c r="D39" t="s">
        <v>2841</v>
      </c>
      <c r="E39" t="s">
        <v>548</v>
      </c>
      <c r="F39" t="s">
        <v>522</v>
      </c>
      <c r="G39" t="s">
        <v>523</v>
      </c>
      <c r="I39" s="3">
        <v>15</v>
      </c>
      <c r="J39" t="s">
        <v>46</v>
      </c>
      <c r="K39" t="s">
        <v>47</v>
      </c>
      <c r="N39">
        <v>38</v>
      </c>
      <c r="O39">
        <v>6</v>
      </c>
      <c r="P39">
        <v>267558</v>
      </c>
      <c r="Q39" t="s">
        <v>71</v>
      </c>
    </row>
    <row r="40" spans="1:17" x14ac:dyDescent="0.25">
      <c r="A40" t="s">
        <v>47</v>
      </c>
      <c r="B40" t="s">
        <v>1456</v>
      </c>
      <c r="C40">
        <v>2</v>
      </c>
      <c r="D40" t="s">
        <v>2841</v>
      </c>
      <c r="E40" t="s">
        <v>549</v>
      </c>
      <c r="F40" t="s">
        <v>522</v>
      </c>
      <c r="G40" t="s">
        <v>523</v>
      </c>
      <c r="I40" s="3">
        <v>10</v>
      </c>
      <c r="J40" t="s">
        <v>46</v>
      </c>
      <c r="K40" t="s">
        <v>47</v>
      </c>
      <c r="N40">
        <v>39</v>
      </c>
      <c r="O40">
        <v>6</v>
      </c>
      <c r="P40">
        <v>267558</v>
      </c>
      <c r="Q40" t="s">
        <v>71</v>
      </c>
    </row>
    <row r="41" spans="1:17" x14ac:dyDescent="0.25">
      <c r="A41" t="s">
        <v>47</v>
      </c>
      <c r="B41" t="s">
        <v>1456</v>
      </c>
      <c r="C41">
        <v>2</v>
      </c>
      <c r="D41" t="s">
        <v>2841</v>
      </c>
      <c r="E41" t="s">
        <v>550</v>
      </c>
      <c r="F41" t="s">
        <v>522</v>
      </c>
      <c r="G41" t="s">
        <v>523</v>
      </c>
      <c r="I41" s="3">
        <v>5</v>
      </c>
      <c r="J41" t="s">
        <v>46</v>
      </c>
      <c r="K41" t="s">
        <v>47</v>
      </c>
      <c r="N41">
        <v>40</v>
      </c>
      <c r="O41">
        <v>6</v>
      </c>
      <c r="P41">
        <v>267558</v>
      </c>
      <c r="Q41" t="s">
        <v>71</v>
      </c>
    </row>
    <row r="42" spans="1:17" x14ac:dyDescent="0.25">
      <c r="A42" t="s">
        <v>47</v>
      </c>
      <c r="B42" t="s">
        <v>1456</v>
      </c>
      <c r="C42">
        <v>3</v>
      </c>
      <c r="D42" t="s">
        <v>1498</v>
      </c>
      <c r="E42" t="s">
        <v>551</v>
      </c>
      <c r="F42" t="s">
        <v>522</v>
      </c>
      <c r="G42" t="s">
        <v>523</v>
      </c>
      <c r="I42" s="3">
        <v>10</v>
      </c>
      <c r="J42" t="s">
        <v>46</v>
      </c>
      <c r="K42" t="s">
        <v>47</v>
      </c>
      <c r="N42">
        <v>41</v>
      </c>
      <c r="O42">
        <v>7</v>
      </c>
      <c r="P42">
        <v>267560</v>
      </c>
      <c r="Q42" t="s">
        <v>80</v>
      </c>
    </row>
    <row r="43" spans="1:17" x14ac:dyDescent="0.25">
      <c r="A43" t="s">
        <v>47</v>
      </c>
      <c r="B43" t="s">
        <v>1456</v>
      </c>
      <c r="C43">
        <v>3</v>
      </c>
      <c r="D43" t="s">
        <v>1498</v>
      </c>
      <c r="E43" t="s">
        <v>552</v>
      </c>
      <c r="F43" t="s">
        <v>522</v>
      </c>
      <c r="G43" t="s">
        <v>523</v>
      </c>
      <c r="I43" s="3">
        <v>80</v>
      </c>
      <c r="J43" t="s">
        <v>46</v>
      </c>
      <c r="K43" t="s">
        <v>47</v>
      </c>
      <c r="N43">
        <v>42</v>
      </c>
      <c r="O43">
        <v>7</v>
      </c>
      <c r="P43">
        <v>267560</v>
      </c>
      <c r="Q43" t="s">
        <v>80</v>
      </c>
    </row>
    <row r="44" spans="1:17" x14ac:dyDescent="0.25">
      <c r="A44" t="s">
        <v>47</v>
      </c>
      <c r="B44" t="s">
        <v>1456</v>
      </c>
      <c r="C44">
        <v>3</v>
      </c>
      <c r="D44" t="s">
        <v>1498</v>
      </c>
      <c r="E44" t="s">
        <v>553</v>
      </c>
      <c r="F44" t="s">
        <v>522</v>
      </c>
      <c r="G44" t="s">
        <v>523</v>
      </c>
      <c r="I44" s="3">
        <v>70</v>
      </c>
      <c r="J44" t="s">
        <v>46</v>
      </c>
      <c r="K44" t="s">
        <v>47</v>
      </c>
      <c r="N44">
        <v>43</v>
      </c>
      <c r="O44">
        <v>7</v>
      </c>
      <c r="P44">
        <v>267560</v>
      </c>
      <c r="Q44" t="s">
        <v>80</v>
      </c>
    </row>
    <row r="45" spans="1:17" x14ac:dyDescent="0.25">
      <c r="A45" t="s">
        <v>47</v>
      </c>
      <c r="B45" t="s">
        <v>1456</v>
      </c>
      <c r="C45">
        <v>3</v>
      </c>
      <c r="D45" t="s">
        <v>1498</v>
      </c>
      <c r="E45" t="s">
        <v>554</v>
      </c>
      <c r="F45" t="s">
        <v>522</v>
      </c>
      <c r="G45" t="s">
        <v>523</v>
      </c>
      <c r="I45" s="3">
        <v>35</v>
      </c>
      <c r="J45" t="s">
        <v>46</v>
      </c>
      <c r="K45" t="s">
        <v>47</v>
      </c>
      <c r="N45">
        <v>44</v>
      </c>
      <c r="O45">
        <v>7</v>
      </c>
      <c r="P45">
        <v>267560</v>
      </c>
      <c r="Q45" t="s">
        <v>80</v>
      </c>
    </row>
    <row r="46" spans="1:17" x14ac:dyDescent="0.25">
      <c r="A46" t="s">
        <v>47</v>
      </c>
      <c r="B46" t="s">
        <v>1456</v>
      </c>
      <c r="C46">
        <v>3</v>
      </c>
      <c r="D46" t="s">
        <v>1498</v>
      </c>
      <c r="E46" t="s">
        <v>555</v>
      </c>
      <c r="F46" t="s">
        <v>522</v>
      </c>
      <c r="G46" t="s">
        <v>523</v>
      </c>
      <c r="I46" s="3">
        <v>15</v>
      </c>
      <c r="J46" t="s">
        <v>46</v>
      </c>
      <c r="K46" t="s">
        <v>47</v>
      </c>
      <c r="N46">
        <v>45</v>
      </c>
      <c r="O46">
        <v>7</v>
      </c>
      <c r="P46">
        <v>267560</v>
      </c>
      <c r="Q46" t="s">
        <v>80</v>
      </c>
    </row>
    <row r="47" spans="1:17" x14ac:dyDescent="0.25">
      <c r="A47" t="s">
        <v>47</v>
      </c>
      <c r="B47" t="s">
        <v>1456</v>
      </c>
      <c r="C47">
        <v>3</v>
      </c>
      <c r="D47" t="s">
        <v>1498</v>
      </c>
      <c r="E47" t="s">
        <v>556</v>
      </c>
      <c r="F47" t="s">
        <v>522</v>
      </c>
      <c r="G47" t="s">
        <v>523</v>
      </c>
      <c r="I47" s="3">
        <v>15</v>
      </c>
      <c r="J47" t="s">
        <v>46</v>
      </c>
      <c r="K47" t="s">
        <v>47</v>
      </c>
      <c r="N47">
        <v>46</v>
      </c>
      <c r="O47">
        <v>7</v>
      </c>
      <c r="P47">
        <v>267560</v>
      </c>
      <c r="Q47" t="s">
        <v>80</v>
      </c>
    </row>
    <row r="48" spans="1:17" x14ac:dyDescent="0.25">
      <c r="A48" t="s">
        <v>47</v>
      </c>
      <c r="B48" t="s">
        <v>1456</v>
      </c>
      <c r="C48">
        <v>3</v>
      </c>
      <c r="D48" t="s">
        <v>1498</v>
      </c>
      <c r="E48" t="s">
        <v>557</v>
      </c>
      <c r="F48" t="s">
        <v>522</v>
      </c>
      <c r="G48" t="s">
        <v>523</v>
      </c>
      <c r="I48" s="3">
        <v>65</v>
      </c>
      <c r="J48" t="s">
        <v>46</v>
      </c>
      <c r="K48" t="s">
        <v>47</v>
      </c>
      <c r="N48">
        <v>47</v>
      </c>
      <c r="O48">
        <v>7</v>
      </c>
      <c r="P48">
        <v>267560</v>
      </c>
      <c r="Q48" t="s">
        <v>80</v>
      </c>
    </row>
    <row r="49" spans="1:17" x14ac:dyDescent="0.25">
      <c r="A49" t="s">
        <v>47</v>
      </c>
      <c r="B49" t="s">
        <v>1456</v>
      </c>
      <c r="C49">
        <v>3</v>
      </c>
      <c r="D49" t="s">
        <v>1498</v>
      </c>
      <c r="E49" t="s">
        <v>558</v>
      </c>
      <c r="F49" t="s">
        <v>522</v>
      </c>
      <c r="G49" t="s">
        <v>523</v>
      </c>
      <c r="I49" s="3">
        <v>5</v>
      </c>
      <c r="J49" t="s">
        <v>46</v>
      </c>
      <c r="K49" t="s">
        <v>47</v>
      </c>
      <c r="N49">
        <v>48</v>
      </c>
      <c r="O49">
        <v>7</v>
      </c>
      <c r="P49">
        <v>267560</v>
      </c>
      <c r="Q49" t="s">
        <v>80</v>
      </c>
    </row>
    <row r="50" spans="1:17" x14ac:dyDescent="0.25">
      <c r="A50" t="s">
        <v>47</v>
      </c>
      <c r="B50" t="s">
        <v>1456</v>
      </c>
      <c r="C50">
        <v>3</v>
      </c>
      <c r="D50" t="s">
        <v>1498</v>
      </c>
      <c r="E50" t="s">
        <v>559</v>
      </c>
      <c r="F50" t="s">
        <v>522</v>
      </c>
      <c r="G50" t="s">
        <v>523</v>
      </c>
      <c r="I50" s="3">
        <v>65</v>
      </c>
      <c r="J50" t="s">
        <v>46</v>
      </c>
      <c r="K50" t="s">
        <v>47</v>
      </c>
      <c r="N50">
        <v>49</v>
      </c>
      <c r="O50">
        <v>7</v>
      </c>
      <c r="P50">
        <v>267560</v>
      </c>
      <c r="Q50" t="s">
        <v>80</v>
      </c>
    </row>
    <row r="51" spans="1:17" x14ac:dyDescent="0.25">
      <c r="A51" t="s">
        <v>47</v>
      </c>
      <c r="B51" t="s">
        <v>1456</v>
      </c>
      <c r="C51">
        <v>3</v>
      </c>
      <c r="D51" t="s">
        <v>1498</v>
      </c>
      <c r="E51" t="s">
        <v>560</v>
      </c>
      <c r="F51" t="s">
        <v>522</v>
      </c>
      <c r="G51" t="s">
        <v>523</v>
      </c>
      <c r="I51" s="3">
        <v>25</v>
      </c>
      <c r="J51" t="s">
        <v>46</v>
      </c>
      <c r="K51" t="s">
        <v>47</v>
      </c>
      <c r="N51">
        <v>50</v>
      </c>
      <c r="O51">
        <v>7</v>
      </c>
      <c r="P51">
        <v>267560</v>
      </c>
      <c r="Q51" t="s">
        <v>80</v>
      </c>
    </row>
    <row r="52" spans="1:17" x14ac:dyDescent="0.25">
      <c r="A52" t="s">
        <v>47</v>
      </c>
      <c r="B52" t="s">
        <v>1456</v>
      </c>
      <c r="C52">
        <v>3</v>
      </c>
      <c r="D52" t="s">
        <v>1498</v>
      </c>
      <c r="E52" t="s">
        <v>561</v>
      </c>
      <c r="F52" t="s">
        <v>522</v>
      </c>
      <c r="G52" t="s">
        <v>523</v>
      </c>
      <c r="I52" s="3">
        <v>25</v>
      </c>
      <c r="J52" t="s">
        <v>46</v>
      </c>
      <c r="K52" t="s">
        <v>47</v>
      </c>
      <c r="N52">
        <v>51</v>
      </c>
      <c r="O52">
        <v>7</v>
      </c>
      <c r="P52">
        <v>267560</v>
      </c>
      <c r="Q52" t="s">
        <v>80</v>
      </c>
    </row>
    <row r="53" spans="1:17" x14ac:dyDescent="0.25">
      <c r="A53" t="s">
        <v>47</v>
      </c>
      <c r="B53" t="s">
        <v>1456</v>
      </c>
      <c r="C53">
        <v>3</v>
      </c>
      <c r="D53" t="s">
        <v>1498</v>
      </c>
      <c r="E53" t="s">
        <v>562</v>
      </c>
      <c r="F53" t="s">
        <v>522</v>
      </c>
      <c r="G53" t="s">
        <v>523</v>
      </c>
      <c r="I53" s="3">
        <v>5</v>
      </c>
      <c r="J53" t="s">
        <v>46</v>
      </c>
      <c r="K53" t="s">
        <v>47</v>
      </c>
      <c r="N53">
        <v>52</v>
      </c>
      <c r="O53">
        <v>7</v>
      </c>
      <c r="P53">
        <v>267560</v>
      </c>
      <c r="Q53" t="s">
        <v>80</v>
      </c>
    </row>
    <row r="54" spans="1:17" x14ac:dyDescent="0.25">
      <c r="A54" t="s">
        <v>47</v>
      </c>
      <c r="B54" t="s">
        <v>1456</v>
      </c>
      <c r="C54">
        <v>3</v>
      </c>
      <c r="D54" t="s">
        <v>1498</v>
      </c>
      <c r="E54" t="s">
        <v>563</v>
      </c>
      <c r="F54" t="s">
        <v>522</v>
      </c>
      <c r="G54" t="s">
        <v>523</v>
      </c>
      <c r="I54" s="3">
        <v>10</v>
      </c>
      <c r="J54" t="s">
        <v>46</v>
      </c>
      <c r="K54" t="s">
        <v>47</v>
      </c>
      <c r="N54">
        <v>53</v>
      </c>
      <c r="O54">
        <v>7</v>
      </c>
      <c r="P54">
        <v>267560</v>
      </c>
      <c r="Q54" t="s">
        <v>80</v>
      </c>
    </row>
    <row r="55" spans="1:17" x14ac:dyDescent="0.25">
      <c r="A55" t="s">
        <v>47</v>
      </c>
      <c r="B55" t="s">
        <v>1456</v>
      </c>
      <c r="C55">
        <v>3</v>
      </c>
      <c r="D55" t="s">
        <v>1498</v>
      </c>
      <c r="E55" t="s">
        <v>564</v>
      </c>
      <c r="F55" t="s">
        <v>522</v>
      </c>
      <c r="G55" t="s">
        <v>523</v>
      </c>
      <c r="I55" s="3">
        <v>20</v>
      </c>
      <c r="J55" t="s">
        <v>46</v>
      </c>
      <c r="K55" t="s">
        <v>47</v>
      </c>
      <c r="N55">
        <v>54</v>
      </c>
      <c r="O55">
        <v>7</v>
      </c>
      <c r="P55">
        <v>267560</v>
      </c>
      <c r="Q55" t="s">
        <v>80</v>
      </c>
    </row>
    <row r="56" spans="1:17" x14ac:dyDescent="0.25">
      <c r="A56" t="s">
        <v>47</v>
      </c>
      <c r="B56" t="s">
        <v>1456</v>
      </c>
      <c r="C56">
        <v>3</v>
      </c>
      <c r="D56" t="s">
        <v>1498</v>
      </c>
      <c r="E56" t="s">
        <v>565</v>
      </c>
      <c r="F56" t="s">
        <v>522</v>
      </c>
      <c r="G56" t="s">
        <v>523</v>
      </c>
      <c r="I56" s="3">
        <v>30</v>
      </c>
      <c r="J56" t="s">
        <v>46</v>
      </c>
      <c r="K56" t="s">
        <v>47</v>
      </c>
      <c r="N56">
        <v>55</v>
      </c>
      <c r="O56">
        <v>7</v>
      </c>
      <c r="P56">
        <v>267560</v>
      </c>
      <c r="Q56" t="s">
        <v>80</v>
      </c>
    </row>
    <row r="57" spans="1:17" x14ac:dyDescent="0.25">
      <c r="A57" t="s">
        <v>47</v>
      </c>
      <c r="B57" t="s">
        <v>1456</v>
      </c>
      <c r="C57">
        <v>3</v>
      </c>
      <c r="D57" t="s">
        <v>1498</v>
      </c>
      <c r="E57" t="s">
        <v>566</v>
      </c>
      <c r="F57" t="s">
        <v>522</v>
      </c>
      <c r="G57" t="s">
        <v>523</v>
      </c>
      <c r="I57" s="3">
        <v>15</v>
      </c>
      <c r="J57" t="s">
        <v>46</v>
      </c>
      <c r="K57" t="s">
        <v>47</v>
      </c>
      <c r="N57">
        <v>56</v>
      </c>
      <c r="O57">
        <v>7</v>
      </c>
      <c r="P57">
        <v>267560</v>
      </c>
      <c r="Q57" t="s">
        <v>80</v>
      </c>
    </row>
    <row r="58" spans="1:17" x14ac:dyDescent="0.25">
      <c r="A58" t="s">
        <v>47</v>
      </c>
      <c r="B58" t="s">
        <v>1456</v>
      </c>
      <c r="C58">
        <v>3</v>
      </c>
      <c r="D58" t="s">
        <v>1498</v>
      </c>
      <c r="E58" t="s">
        <v>567</v>
      </c>
      <c r="F58" t="s">
        <v>522</v>
      </c>
      <c r="G58" t="s">
        <v>523</v>
      </c>
      <c r="I58" s="3">
        <v>5</v>
      </c>
      <c r="J58" t="s">
        <v>46</v>
      </c>
      <c r="K58" t="s">
        <v>47</v>
      </c>
      <c r="N58">
        <v>57</v>
      </c>
      <c r="O58">
        <v>7</v>
      </c>
      <c r="P58">
        <v>267560</v>
      </c>
      <c r="Q58" t="s">
        <v>80</v>
      </c>
    </row>
    <row r="59" spans="1:17" x14ac:dyDescent="0.25">
      <c r="A59" t="s">
        <v>47</v>
      </c>
      <c r="B59" t="s">
        <v>1456</v>
      </c>
      <c r="C59">
        <v>3</v>
      </c>
      <c r="D59" t="s">
        <v>1498</v>
      </c>
      <c r="E59" t="s">
        <v>568</v>
      </c>
      <c r="F59" t="s">
        <v>522</v>
      </c>
      <c r="G59" t="s">
        <v>523</v>
      </c>
      <c r="I59" s="3">
        <v>15</v>
      </c>
      <c r="J59" t="s">
        <v>46</v>
      </c>
      <c r="K59" t="s">
        <v>47</v>
      </c>
      <c r="N59">
        <v>58</v>
      </c>
      <c r="O59">
        <v>7</v>
      </c>
      <c r="P59">
        <v>267560</v>
      </c>
      <c r="Q59" t="s">
        <v>80</v>
      </c>
    </row>
    <row r="60" spans="1:17" x14ac:dyDescent="0.25">
      <c r="A60" t="s">
        <v>47</v>
      </c>
      <c r="B60" t="s">
        <v>1456</v>
      </c>
      <c r="C60">
        <v>3</v>
      </c>
      <c r="D60" t="s">
        <v>1498</v>
      </c>
      <c r="E60" t="s">
        <v>569</v>
      </c>
      <c r="F60" t="s">
        <v>522</v>
      </c>
      <c r="G60" t="s">
        <v>523</v>
      </c>
      <c r="I60" s="3">
        <v>15</v>
      </c>
      <c r="J60" t="s">
        <v>46</v>
      </c>
      <c r="K60" t="s">
        <v>47</v>
      </c>
      <c r="N60">
        <v>59</v>
      </c>
      <c r="O60">
        <v>7</v>
      </c>
      <c r="P60">
        <v>267560</v>
      </c>
      <c r="Q60" t="s">
        <v>80</v>
      </c>
    </row>
    <row r="61" spans="1:17" x14ac:dyDescent="0.25">
      <c r="A61" t="s">
        <v>47</v>
      </c>
      <c r="B61" t="s">
        <v>1456</v>
      </c>
      <c r="C61">
        <v>3</v>
      </c>
      <c r="D61" t="s">
        <v>1498</v>
      </c>
      <c r="E61" t="s">
        <v>570</v>
      </c>
      <c r="F61" t="s">
        <v>522</v>
      </c>
      <c r="G61" t="s">
        <v>523</v>
      </c>
      <c r="I61" s="3">
        <v>30</v>
      </c>
      <c r="J61" t="s">
        <v>46</v>
      </c>
      <c r="K61" t="s">
        <v>47</v>
      </c>
      <c r="N61">
        <v>60</v>
      </c>
      <c r="O61">
        <v>7</v>
      </c>
      <c r="P61">
        <v>267560</v>
      </c>
      <c r="Q61" t="s">
        <v>80</v>
      </c>
    </row>
    <row r="62" spans="1:17" x14ac:dyDescent="0.25">
      <c r="A62" t="s">
        <v>47</v>
      </c>
      <c r="B62" t="s">
        <v>1456</v>
      </c>
      <c r="C62">
        <v>3</v>
      </c>
      <c r="D62" t="s">
        <v>1498</v>
      </c>
      <c r="E62" t="s">
        <v>571</v>
      </c>
      <c r="F62" t="s">
        <v>522</v>
      </c>
      <c r="G62" t="s">
        <v>523</v>
      </c>
      <c r="I62" s="3">
        <v>10</v>
      </c>
      <c r="J62" t="s">
        <v>46</v>
      </c>
      <c r="K62" t="s">
        <v>47</v>
      </c>
      <c r="N62">
        <v>61</v>
      </c>
      <c r="O62">
        <v>7</v>
      </c>
      <c r="P62">
        <v>267560</v>
      </c>
      <c r="Q62" t="s">
        <v>80</v>
      </c>
    </row>
    <row r="63" spans="1:17" x14ac:dyDescent="0.25">
      <c r="A63" t="s">
        <v>47</v>
      </c>
      <c r="B63" t="s">
        <v>1456</v>
      </c>
      <c r="C63">
        <v>3</v>
      </c>
      <c r="D63" t="s">
        <v>1498</v>
      </c>
      <c r="E63" t="s">
        <v>572</v>
      </c>
      <c r="F63" t="s">
        <v>522</v>
      </c>
      <c r="G63" t="s">
        <v>523</v>
      </c>
      <c r="I63" s="3">
        <v>20</v>
      </c>
      <c r="J63" t="s">
        <v>46</v>
      </c>
      <c r="K63" t="s">
        <v>47</v>
      </c>
      <c r="N63">
        <v>62</v>
      </c>
      <c r="O63">
        <v>7</v>
      </c>
      <c r="P63">
        <v>267560</v>
      </c>
      <c r="Q63" t="s">
        <v>80</v>
      </c>
    </row>
    <row r="64" spans="1:17" x14ac:dyDescent="0.25">
      <c r="A64" t="s">
        <v>47</v>
      </c>
      <c r="B64" t="s">
        <v>1456</v>
      </c>
      <c r="C64">
        <v>3</v>
      </c>
      <c r="D64" t="s">
        <v>1498</v>
      </c>
      <c r="E64" t="s">
        <v>573</v>
      </c>
      <c r="F64" t="s">
        <v>522</v>
      </c>
      <c r="G64" t="s">
        <v>523</v>
      </c>
      <c r="I64" s="3">
        <v>35</v>
      </c>
      <c r="J64" t="s">
        <v>46</v>
      </c>
      <c r="K64" t="s">
        <v>47</v>
      </c>
      <c r="N64">
        <v>63</v>
      </c>
      <c r="O64">
        <v>7</v>
      </c>
      <c r="P64">
        <v>267560</v>
      </c>
      <c r="Q64" t="s">
        <v>80</v>
      </c>
    </row>
    <row r="65" spans="1:17" x14ac:dyDescent="0.25">
      <c r="A65" t="s">
        <v>47</v>
      </c>
      <c r="B65" t="s">
        <v>1456</v>
      </c>
      <c r="C65">
        <v>3</v>
      </c>
      <c r="D65" t="s">
        <v>1498</v>
      </c>
      <c r="E65" t="s">
        <v>574</v>
      </c>
      <c r="F65" t="s">
        <v>522</v>
      </c>
      <c r="G65" t="s">
        <v>523</v>
      </c>
      <c r="I65" s="3">
        <v>5</v>
      </c>
      <c r="J65" t="s">
        <v>46</v>
      </c>
      <c r="K65" t="s">
        <v>47</v>
      </c>
      <c r="N65">
        <v>64</v>
      </c>
      <c r="O65">
        <v>7</v>
      </c>
      <c r="P65">
        <v>267560</v>
      </c>
      <c r="Q65" t="s">
        <v>80</v>
      </c>
    </row>
    <row r="66" spans="1:17" x14ac:dyDescent="0.25">
      <c r="A66" t="s">
        <v>47</v>
      </c>
      <c r="B66" t="s">
        <v>1456</v>
      </c>
      <c r="C66">
        <v>3</v>
      </c>
      <c r="D66" t="s">
        <v>1498</v>
      </c>
      <c r="E66" t="s">
        <v>575</v>
      </c>
      <c r="F66" t="s">
        <v>522</v>
      </c>
      <c r="G66" t="s">
        <v>523</v>
      </c>
      <c r="I66" s="3">
        <v>5</v>
      </c>
      <c r="J66" t="s">
        <v>46</v>
      </c>
      <c r="K66" t="s">
        <v>47</v>
      </c>
      <c r="N66">
        <v>65</v>
      </c>
      <c r="O66">
        <v>7</v>
      </c>
      <c r="P66">
        <v>267560</v>
      </c>
      <c r="Q66" t="s">
        <v>80</v>
      </c>
    </row>
    <row r="67" spans="1:17" x14ac:dyDescent="0.25">
      <c r="A67" t="s">
        <v>47</v>
      </c>
      <c r="B67" t="s">
        <v>1456</v>
      </c>
      <c r="C67">
        <v>3</v>
      </c>
      <c r="D67" t="s">
        <v>1498</v>
      </c>
      <c r="E67" t="s">
        <v>576</v>
      </c>
      <c r="F67" t="s">
        <v>522</v>
      </c>
      <c r="G67" t="s">
        <v>523</v>
      </c>
      <c r="I67" s="3">
        <v>15</v>
      </c>
      <c r="J67" t="s">
        <v>46</v>
      </c>
      <c r="K67" t="s">
        <v>47</v>
      </c>
      <c r="N67">
        <v>66</v>
      </c>
      <c r="O67">
        <v>7</v>
      </c>
      <c r="P67">
        <v>267560</v>
      </c>
      <c r="Q67" t="s">
        <v>80</v>
      </c>
    </row>
    <row r="68" spans="1:17" x14ac:dyDescent="0.25">
      <c r="A68" t="s">
        <v>47</v>
      </c>
      <c r="B68" t="s">
        <v>1456</v>
      </c>
      <c r="C68">
        <v>3</v>
      </c>
      <c r="D68" t="s">
        <v>1498</v>
      </c>
      <c r="E68" t="s">
        <v>577</v>
      </c>
      <c r="F68" t="s">
        <v>522</v>
      </c>
      <c r="G68" t="s">
        <v>523</v>
      </c>
      <c r="I68" s="3">
        <v>20</v>
      </c>
      <c r="J68" t="s">
        <v>46</v>
      </c>
      <c r="K68" t="s">
        <v>47</v>
      </c>
      <c r="N68">
        <v>67</v>
      </c>
      <c r="O68">
        <v>7</v>
      </c>
      <c r="P68">
        <v>267560</v>
      </c>
      <c r="Q68" t="s">
        <v>80</v>
      </c>
    </row>
    <row r="69" spans="1:17" x14ac:dyDescent="0.25">
      <c r="A69" t="s">
        <v>47</v>
      </c>
      <c r="B69" t="s">
        <v>1456</v>
      </c>
      <c r="C69">
        <v>3</v>
      </c>
      <c r="D69" t="s">
        <v>1498</v>
      </c>
      <c r="E69" t="s">
        <v>578</v>
      </c>
      <c r="F69" t="s">
        <v>522</v>
      </c>
      <c r="G69" t="s">
        <v>523</v>
      </c>
      <c r="I69" s="3">
        <v>30</v>
      </c>
      <c r="J69" t="s">
        <v>46</v>
      </c>
      <c r="K69" t="s">
        <v>47</v>
      </c>
      <c r="N69">
        <v>68</v>
      </c>
      <c r="O69">
        <v>7</v>
      </c>
      <c r="P69">
        <v>267560</v>
      </c>
      <c r="Q69" t="s">
        <v>80</v>
      </c>
    </row>
    <row r="70" spans="1:17" x14ac:dyDescent="0.25">
      <c r="A70" t="s">
        <v>47</v>
      </c>
      <c r="B70" t="s">
        <v>1456</v>
      </c>
      <c r="C70">
        <v>3</v>
      </c>
      <c r="D70" t="s">
        <v>1498</v>
      </c>
      <c r="E70" t="s">
        <v>579</v>
      </c>
      <c r="F70" t="s">
        <v>522</v>
      </c>
      <c r="G70" t="s">
        <v>523</v>
      </c>
      <c r="I70" s="3">
        <v>10</v>
      </c>
      <c r="J70" t="s">
        <v>46</v>
      </c>
      <c r="K70" t="s">
        <v>47</v>
      </c>
      <c r="N70">
        <v>69</v>
      </c>
      <c r="O70">
        <v>7</v>
      </c>
      <c r="P70">
        <v>267560</v>
      </c>
      <c r="Q70" t="s">
        <v>80</v>
      </c>
    </row>
    <row r="71" spans="1:17" x14ac:dyDescent="0.25">
      <c r="A71" t="s">
        <v>47</v>
      </c>
      <c r="B71" t="s">
        <v>1456</v>
      </c>
      <c r="C71">
        <v>3</v>
      </c>
      <c r="D71" t="s">
        <v>1498</v>
      </c>
      <c r="E71" t="s">
        <v>580</v>
      </c>
      <c r="F71" t="s">
        <v>522</v>
      </c>
      <c r="G71" t="s">
        <v>523</v>
      </c>
      <c r="I71" s="3">
        <v>10</v>
      </c>
      <c r="J71" t="s">
        <v>46</v>
      </c>
      <c r="K71" t="s">
        <v>47</v>
      </c>
      <c r="N71">
        <v>70</v>
      </c>
      <c r="O71">
        <v>7</v>
      </c>
      <c r="P71">
        <v>267560</v>
      </c>
      <c r="Q71" t="s">
        <v>80</v>
      </c>
    </row>
    <row r="72" spans="1:17" x14ac:dyDescent="0.25">
      <c r="A72" t="s">
        <v>47</v>
      </c>
      <c r="B72" t="s">
        <v>1456</v>
      </c>
      <c r="C72">
        <v>3</v>
      </c>
      <c r="D72" t="s">
        <v>1498</v>
      </c>
      <c r="E72" t="s">
        <v>581</v>
      </c>
      <c r="F72" t="s">
        <v>522</v>
      </c>
      <c r="G72" t="s">
        <v>523</v>
      </c>
      <c r="I72" s="3">
        <v>10</v>
      </c>
      <c r="J72" t="s">
        <v>46</v>
      </c>
      <c r="K72" t="s">
        <v>47</v>
      </c>
      <c r="N72">
        <v>71</v>
      </c>
      <c r="O72">
        <v>7</v>
      </c>
      <c r="P72">
        <v>267560</v>
      </c>
      <c r="Q72" t="s">
        <v>80</v>
      </c>
    </row>
    <row r="73" spans="1:17" x14ac:dyDescent="0.25">
      <c r="A73" t="s">
        <v>47</v>
      </c>
      <c r="B73" t="s">
        <v>1456</v>
      </c>
      <c r="C73">
        <v>3</v>
      </c>
      <c r="D73" t="s">
        <v>1498</v>
      </c>
      <c r="E73" t="s">
        <v>582</v>
      </c>
      <c r="F73" t="s">
        <v>522</v>
      </c>
      <c r="G73" t="s">
        <v>523</v>
      </c>
      <c r="I73" s="3">
        <v>20</v>
      </c>
      <c r="J73" t="s">
        <v>46</v>
      </c>
      <c r="K73" t="s">
        <v>47</v>
      </c>
      <c r="N73">
        <v>72</v>
      </c>
      <c r="O73">
        <v>7</v>
      </c>
      <c r="P73">
        <v>267560</v>
      </c>
      <c r="Q73" t="s">
        <v>80</v>
      </c>
    </row>
    <row r="74" spans="1:17" x14ac:dyDescent="0.25">
      <c r="A74" t="s">
        <v>47</v>
      </c>
      <c r="B74" t="s">
        <v>1456</v>
      </c>
      <c r="C74">
        <v>3</v>
      </c>
      <c r="D74" t="s">
        <v>1498</v>
      </c>
      <c r="E74" t="s">
        <v>583</v>
      </c>
      <c r="F74" t="s">
        <v>522</v>
      </c>
      <c r="G74" t="s">
        <v>523</v>
      </c>
      <c r="I74" s="3">
        <v>20</v>
      </c>
      <c r="J74" t="s">
        <v>46</v>
      </c>
      <c r="K74" t="s">
        <v>47</v>
      </c>
      <c r="N74">
        <v>73</v>
      </c>
      <c r="O74">
        <v>7</v>
      </c>
      <c r="P74">
        <v>267560</v>
      </c>
      <c r="Q74" t="s">
        <v>80</v>
      </c>
    </row>
    <row r="75" spans="1:17" x14ac:dyDescent="0.25">
      <c r="A75" t="s">
        <v>47</v>
      </c>
      <c r="B75" t="s">
        <v>1456</v>
      </c>
      <c r="C75">
        <v>3</v>
      </c>
      <c r="D75" t="s">
        <v>1498</v>
      </c>
      <c r="E75" t="s">
        <v>584</v>
      </c>
      <c r="F75" t="s">
        <v>522</v>
      </c>
      <c r="G75" t="s">
        <v>523</v>
      </c>
      <c r="I75" s="3">
        <v>60</v>
      </c>
      <c r="J75" t="s">
        <v>46</v>
      </c>
      <c r="K75" t="s">
        <v>47</v>
      </c>
      <c r="N75">
        <v>74</v>
      </c>
      <c r="O75">
        <v>7</v>
      </c>
      <c r="P75">
        <v>267560</v>
      </c>
      <c r="Q75" t="s">
        <v>80</v>
      </c>
    </row>
    <row r="76" spans="1:17" x14ac:dyDescent="0.25">
      <c r="A76" t="s">
        <v>47</v>
      </c>
      <c r="B76" t="s">
        <v>1456</v>
      </c>
      <c r="C76">
        <v>3</v>
      </c>
      <c r="D76" t="s">
        <v>1498</v>
      </c>
      <c r="E76" t="s">
        <v>585</v>
      </c>
      <c r="F76" t="s">
        <v>522</v>
      </c>
      <c r="G76" t="s">
        <v>523</v>
      </c>
      <c r="I76" s="3">
        <v>50</v>
      </c>
      <c r="J76" t="s">
        <v>46</v>
      </c>
      <c r="K76" t="s">
        <v>47</v>
      </c>
      <c r="N76">
        <v>75</v>
      </c>
      <c r="O76">
        <v>7</v>
      </c>
      <c r="P76">
        <v>267560</v>
      </c>
      <c r="Q76" t="s">
        <v>80</v>
      </c>
    </row>
    <row r="77" spans="1:17" x14ac:dyDescent="0.25">
      <c r="A77" t="s">
        <v>47</v>
      </c>
      <c r="B77" t="s">
        <v>1456</v>
      </c>
      <c r="C77">
        <v>3</v>
      </c>
      <c r="D77" t="s">
        <v>1498</v>
      </c>
      <c r="E77" t="s">
        <v>586</v>
      </c>
      <c r="F77" t="s">
        <v>522</v>
      </c>
      <c r="G77" t="s">
        <v>523</v>
      </c>
      <c r="I77" s="3">
        <v>25</v>
      </c>
      <c r="J77" t="s">
        <v>46</v>
      </c>
      <c r="K77" t="s">
        <v>47</v>
      </c>
      <c r="N77">
        <v>76</v>
      </c>
      <c r="O77">
        <v>7</v>
      </c>
      <c r="P77">
        <v>267560</v>
      </c>
      <c r="Q77" t="s">
        <v>80</v>
      </c>
    </row>
    <row r="78" spans="1:17" x14ac:dyDescent="0.25">
      <c r="A78" t="s">
        <v>47</v>
      </c>
      <c r="B78" t="s">
        <v>1456</v>
      </c>
      <c r="C78">
        <v>7</v>
      </c>
      <c r="D78" t="s">
        <v>1789</v>
      </c>
      <c r="E78" t="s">
        <v>101</v>
      </c>
      <c r="F78" t="s">
        <v>522</v>
      </c>
      <c r="G78" t="s">
        <v>523</v>
      </c>
      <c r="I78" s="3">
        <v>18</v>
      </c>
      <c r="J78" t="s">
        <v>46</v>
      </c>
      <c r="K78" t="s">
        <v>47</v>
      </c>
      <c r="N78">
        <v>77</v>
      </c>
      <c r="O78">
        <v>8</v>
      </c>
      <c r="P78">
        <v>267561</v>
      </c>
      <c r="Q78" t="s">
        <v>105</v>
      </c>
    </row>
    <row r="79" spans="1:17" x14ac:dyDescent="0.25">
      <c r="A79" t="s">
        <v>47</v>
      </c>
      <c r="B79" t="s">
        <v>1456</v>
      </c>
      <c r="C79">
        <v>7</v>
      </c>
      <c r="D79" t="s">
        <v>1789</v>
      </c>
      <c r="E79" t="s">
        <v>605</v>
      </c>
      <c r="F79" t="s">
        <v>522</v>
      </c>
      <c r="G79" t="s">
        <v>523</v>
      </c>
      <c r="I79" s="3">
        <v>6</v>
      </c>
      <c r="J79" t="s">
        <v>46</v>
      </c>
      <c r="K79" t="s">
        <v>47</v>
      </c>
      <c r="N79">
        <v>78</v>
      </c>
      <c r="O79">
        <v>8</v>
      </c>
      <c r="P79">
        <v>267561</v>
      </c>
      <c r="Q79" t="s">
        <v>105</v>
      </c>
    </row>
    <row r="80" spans="1:17" x14ac:dyDescent="0.25">
      <c r="A80" t="s">
        <v>47</v>
      </c>
      <c r="B80" t="s">
        <v>1456</v>
      </c>
      <c r="C80">
        <v>7</v>
      </c>
      <c r="D80" t="s">
        <v>1789</v>
      </c>
      <c r="E80" t="s">
        <v>606</v>
      </c>
      <c r="F80" t="s">
        <v>522</v>
      </c>
      <c r="G80" t="s">
        <v>523</v>
      </c>
      <c r="I80" s="3">
        <v>6</v>
      </c>
      <c r="J80" t="s">
        <v>46</v>
      </c>
      <c r="K80" t="s">
        <v>47</v>
      </c>
      <c r="N80">
        <v>79</v>
      </c>
      <c r="O80">
        <v>8</v>
      </c>
      <c r="P80">
        <v>267561</v>
      </c>
      <c r="Q80" t="s">
        <v>105</v>
      </c>
    </row>
    <row r="81" spans="1:17" x14ac:dyDescent="0.25">
      <c r="A81" t="s">
        <v>47</v>
      </c>
      <c r="B81" t="s">
        <v>1456</v>
      </c>
      <c r="C81">
        <v>7</v>
      </c>
      <c r="D81" t="s">
        <v>1789</v>
      </c>
      <c r="E81" t="s">
        <v>607</v>
      </c>
      <c r="F81" t="s">
        <v>522</v>
      </c>
      <c r="G81" t="s">
        <v>523</v>
      </c>
      <c r="I81" s="3">
        <v>10</v>
      </c>
      <c r="J81" t="s">
        <v>46</v>
      </c>
      <c r="K81" t="s">
        <v>47</v>
      </c>
      <c r="N81">
        <v>80</v>
      </c>
      <c r="O81">
        <v>8</v>
      </c>
      <c r="P81">
        <v>267561</v>
      </c>
      <c r="Q81" t="s">
        <v>105</v>
      </c>
    </row>
    <row r="82" spans="1:17" x14ac:dyDescent="0.25">
      <c r="A82" t="s">
        <v>47</v>
      </c>
      <c r="B82" t="s">
        <v>1456</v>
      </c>
      <c r="C82">
        <v>7</v>
      </c>
      <c r="D82" t="s">
        <v>1789</v>
      </c>
      <c r="E82" t="s">
        <v>608</v>
      </c>
      <c r="F82" t="s">
        <v>522</v>
      </c>
      <c r="G82" t="s">
        <v>523</v>
      </c>
      <c r="I82" s="3">
        <v>11</v>
      </c>
      <c r="J82" t="s">
        <v>46</v>
      </c>
      <c r="K82" t="s">
        <v>47</v>
      </c>
      <c r="N82">
        <v>81</v>
      </c>
      <c r="O82">
        <v>8</v>
      </c>
      <c r="P82">
        <v>267561</v>
      </c>
      <c r="Q82" t="s">
        <v>105</v>
      </c>
    </row>
    <row r="83" spans="1:17" x14ac:dyDescent="0.25">
      <c r="A83" t="s">
        <v>47</v>
      </c>
      <c r="B83" t="s">
        <v>1456</v>
      </c>
      <c r="C83">
        <v>7</v>
      </c>
      <c r="D83" t="s">
        <v>1789</v>
      </c>
      <c r="E83" t="s">
        <v>609</v>
      </c>
      <c r="F83" t="s">
        <v>522</v>
      </c>
      <c r="G83" t="s">
        <v>523</v>
      </c>
      <c r="I83" s="3">
        <v>2</v>
      </c>
      <c r="J83" t="s">
        <v>46</v>
      </c>
      <c r="K83" t="s">
        <v>47</v>
      </c>
      <c r="N83">
        <v>82</v>
      </c>
      <c r="O83">
        <v>8</v>
      </c>
      <c r="P83">
        <v>267561</v>
      </c>
      <c r="Q83" t="s">
        <v>105</v>
      </c>
    </row>
    <row r="84" spans="1:17" x14ac:dyDescent="0.25">
      <c r="A84" t="s">
        <v>47</v>
      </c>
      <c r="B84" t="s">
        <v>1456</v>
      </c>
      <c r="C84">
        <v>8</v>
      </c>
      <c r="D84" t="s">
        <v>2861</v>
      </c>
      <c r="E84" t="s">
        <v>544</v>
      </c>
      <c r="F84" t="s">
        <v>522</v>
      </c>
      <c r="G84" t="s">
        <v>523</v>
      </c>
      <c r="I84" s="3">
        <v>25</v>
      </c>
      <c r="J84" t="s">
        <v>46</v>
      </c>
      <c r="K84" t="s">
        <v>47</v>
      </c>
      <c r="L84" s="4">
        <v>-19.070804800000001</v>
      </c>
      <c r="M84" s="4">
        <v>31.614281800000001</v>
      </c>
      <c r="N84">
        <v>83</v>
      </c>
      <c r="O84">
        <v>9</v>
      </c>
      <c r="P84">
        <v>267562</v>
      </c>
      <c r="Q84" t="s">
        <v>111</v>
      </c>
    </row>
    <row r="85" spans="1:17" x14ac:dyDescent="0.25">
      <c r="A85" t="s">
        <v>47</v>
      </c>
      <c r="B85" t="s">
        <v>1456</v>
      </c>
      <c r="C85">
        <v>8</v>
      </c>
      <c r="D85" t="s">
        <v>2861</v>
      </c>
      <c r="E85" t="s">
        <v>610</v>
      </c>
      <c r="F85" t="s">
        <v>522</v>
      </c>
      <c r="G85" t="s">
        <v>523</v>
      </c>
      <c r="I85" s="3">
        <v>20</v>
      </c>
      <c r="J85" t="s">
        <v>46</v>
      </c>
      <c r="K85" t="s">
        <v>47</v>
      </c>
      <c r="N85">
        <v>84</v>
      </c>
      <c r="O85">
        <v>9</v>
      </c>
      <c r="P85">
        <v>267562</v>
      </c>
      <c r="Q85" t="s">
        <v>111</v>
      </c>
    </row>
    <row r="86" spans="1:17" x14ac:dyDescent="0.25">
      <c r="A86" t="s">
        <v>47</v>
      </c>
      <c r="B86" t="s">
        <v>1456</v>
      </c>
      <c r="C86">
        <v>8</v>
      </c>
      <c r="D86" t="s">
        <v>2861</v>
      </c>
      <c r="E86" t="s">
        <v>611</v>
      </c>
      <c r="F86" t="s">
        <v>522</v>
      </c>
      <c r="G86" t="s">
        <v>523</v>
      </c>
      <c r="I86" s="3">
        <v>10</v>
      </c>
      <c r="J86" t="s">
        <v>46</v>
      </c>
      <c r="K86" t="s">
        <v>47</v>
      </c>
      <c r="N86">
        <v>85</v>
      </c>
      <c r="O86">
        <v>9</v>
      </c>
      <c r="P86">
        <v>267562</v>
      </c>
      <c r="Q86" t="s">
        <v>111</v>
      </c>
    </row>
    <row r="87" spans="1:17" x14ac:dyDescent="0.25">
      <c r="A87" t="s">
        <v>47</v>
      </c>
      <c r="B87" t="s">
        <v>1456</v>
      </c>
      <c r="C87">
        <v>8</v>
      </c>
      <c r="D87" t="s">
        <v>2861</v>
      </c>
      <c r="E87" t="s">
        <v>612</v>
      </c>
      <c r="F87" t="s">
        <v>522</v>
      </c>
      <c r="G87" t="s">
        <v>523</v>
      </c>
      <c r="I87" s="3">
        <v>6</v>
      </c>
      <c r="J87" t="s">
        <v>46</v>
      </c>
      <c r="K87" t="s">
        <v>47</v>
      </c>
      <c r="N87">
        <v>86</v>
      </c>
      <c r="O87">
        <v>9</v>
      </c>
      <c r="P87">
        <v>267562</v>
      </c>
      <c r="Q87" t="s">
        <v>111</v>
      </c>
    </row>
    <row r="88" spans="1:17" x14ac:dyDescent="0.25">
      <c r="A88" t="s">
        <v>47</v>
      </c>
      <c r="B88" t="s">
        <v>1456</v>
      </c>
      <c r="C88">
        <v>8</v>
      </c>
      <c r="D88" t="s">
        <v>2861</v>
      </c>
      <c r="E88" t="s">
        <v>643</v>
      </c>
      <c r="F88" t="s">
        <v>522</v>
      </c>
      <c r="G88" t="s">
        <v>523</v>
      </c>
      <c r="I88" s="3">
        <v>8</v>
      </c>
      <c r="J88" t="s">
        <v>46</v>
      </c>
      <c r="K88" t="s">
        <v>47</v>
      </c>
      <c r="N88">
        <v>87</v>
      </c>
      <c r="O88">
        <v>9</v>
      </c>
      <c r="P88">
        <v>267562</v>
      </c>
      <c r="Q88" t="s">
        <v>111</v>
      </c>
    </row>
    <row r="89" spans="1:17" x14ac:dyDescent="0.25">
      <c r="A89" t="s">
        <v>47</v>
      </c>
      <c r="B89" t="s">
        <v>1456</v>
      </c>
      <c r="C89">
        <v>8</v>
      </c>
      <c r="D89" t="s">
        <v>2861</v>
      </c>
      <c r="E89" t="s">
        <v>644</v>
      </c>
      <c r="F89" t="s">
        <v>522</v>
      </c>
      <c r="G89" t="s">
        <v>523</v>
      </c>
      <c r="I89" s="3">
        <v>7</v>
      </c>
      <c r="J89" t="s">
        <v>46</v>
      </c>
      <c r="K89" t="s">
        <v>47</v>
      </c>
      <c r="N89">
        <v>88</v>
      </c>
      <c r="O89">
        <v>9</v>
      </c>
      <c r="P89">
        <v>267562</v>
      </c>
      <c r="Q89" t="s">
        <v>111</v>
      </c>
    </row>
    <row r="90" spans="1:17" x14ac:dyDescent="0.25">
      <c r="A90" t="s">
        <v>47</v>
      </c>
      <c r="B90" t="s">
        <v>1456</v>
      </c>
      <c r="C90">
        <v>8</v>
      </c>
      <c r="D90" t="s">
        <v>2861</v>
      </c>
      <c r="E90" t="s">
        <v>645</v>
      </c>
      <c r="F90" t="s">
        <v>522</v>
      </c>
      <c r="G90" t="s">
        <v>523</v>
      </c>
      <c r="I90" s="3">
        <v>5</v>
      </c>
      <c r="J90" t="s">
        <v>46</v>
      </c>
      <c r="K90" t="s">
        <v>47</v>
      </c>
      <c r="N90">
        <v>89</v>
      </c>
      <c r="O90">
        <v>9</v>
      </c>
      <c r="P90">
        <v>267562</v>
      </c>
      <c r="Q90" t="s">
        <v>111</v>
      </c>
    </row>
    <row r="91" spans="1:17" x14ac:dyDescent="0.25">
      <c r="A91" t="s">
        <v>47</v>
      </c>
      <c r="B91" t="s">
        <v>1456</v>
      </c>
      <c r="C91">
        <v>8</v>
      </c>
      <c r="D91" t="s">
        <v>2861</v>
      </c>
      <c r="E91" t="s">
        <v>646</v>
      </c>
      <c r="F91" t="s">
        <v>522</v>
      </c>
      <c r="G91" t="s">
        <v>523</v>
      </c>
      <c r="I91" s="3">
        <v>6</v>
      </c>
      <c r="J91" t="s">
        <v>46</v>
      </c>
      <c r="K91" t="s">
        <v>47</v>
      </c>
      <c r="N91">
        <v>90</v>
      </c>
      <c r="O91">
        <v>9</v>
      </c>
      <c r="P91">
        <v>267562</v>
      </c>
      <c r="Q91" t="s">
        <v>111</v>
      </c>
    </row>
    <row r="92" spans="1:17" x14ac:dyDescent="0.25">
      <c r="A92" t="s">
        <v>47</v>
      </c>
      <c r="B92" t="s">
        <v>1456</v>
      </c>
      <c r="C92">
        <v>8</v>
      </c>
      <c r="D92" t="s">
        <v>2861</v>
      </c>
      <c r="E92" t="s">
        <v>647</v>
      </c>
      <c r="F92" t="s">
        <v>522</v>
      </c>
      <c r="G92" t="s">
        <v>523</v>
      </c>
      <c r="I92" s="3">
        <v>4</v>
      </c>
      <c r="J92" t="s">
        <v>46</v>
      </c>
      <c r="K92" t="s">
        <v>47</v>
      </c>
      <c r="N92">
        <v>91</v>
      </c>
      <c r="O92">
        <v>9</v>
      </c>
      <c r="P92">
        <v>267562</v>
      </c>
      <c r="Q92" t="s">
        <v>111</v>
      </c>
    </row>
    <row r="93" spans="1:17" x14ac:dyDescent="0.25">
      <c r="A93" t="s">
        <v>47</v>
      </c>
      <c r="B93" t="s">
        <v>1456</v>
      </c>
      <c r="C93">
        <v>8</v>
      </c>
      <c r="D93" t="s">
        <v>2861</v>
      </c>
      <c r="E93" t="s">
        <v>648</v>
      </c>
      <c r="F93" t="s">
        <v>522</v>
      </c>
      <c r="G93" t="s">
        <v>523</v>
      </c>
      <c r="I93" s="3">
        <v>12</v>
      </c>
      <c r="J93" t="s">
        <v>46</v>
      </c>
      <c r="K93" t="s">
        <v>47</v>
      </c>
      <c r="N93">
        <v>92</v>
      </c>
      <c r="O93">
        <v>9</v>
      </c>
      <c r="P93">
        <v>267562</v>
      </c>
      <c r="Q93" t="s">
        <v>111</v>
      </c>
    </row>
    <row r="94" spans="1:17" x14ac:dyDescent="0.25">
      <c r="A94" t="s">
        <v>47</v>
      </c>
      <c r="B94" t="s">
        <v>1456</v>
      </c>
      <c r="C94">
        <v>8</v>
      </c>
      <c r="D94" t="s">
        <v>2861</v>
      </c>
      <c r="E94" t="s">
        <v>649</v>
      </c>
      <c r="F94" t="s">
        <v>522</v>
      </c>
      <c r="G94" t="s">
        <v>523</v>
      </c>
      <c r="I94" s="3">
        <v>6</v>
      </c>
      <c r="J94" t="s">
        <v>46</v>
      </c>
      <c r="K94" t="s">
        <v>47</v>
      </c>
      <c r="N94">
        <v>93</v>
      </c>
      <c r="O94">
        <v>9</v>
      </c>
      <c r="P94">
        <v>267562</v>
      </c>
      <c r="Q94" t="s">
        <v>111</v>
      </c>
    </row>
    <row r="95" spans="1:17" x14ac:dyDescent="0.25">
      <c r="A95" t="s">
        <v>47</v>
      </c>
      <c r="B95" t="s">
        <v>1456</v>
      </c>
      <c r="C95">
        <v>8</v>
      </c>
      <c r="D95" t="s">
        <v>2861</v>
      </c>
      <c r="E95" t="s">
        <v>650</v>
      </c>
      <c r="F95" t="s">
        <v>522</v>
      </c>
      <c r="G95" t="s">
        <v>523</v>
      </c>
      <c r="I95" s="3">
        <v>6</v>
      </c>
      <c r="J95" t="s">
        <v>46</v>
      </c>
      <c r="K95" t="s">
        <v>47</v>
      </c>
      <c r="N95">
        <v>94</v>
      </c>
      <c r="O95">
        <v>9</v>
      </c>
      <c r="P95">
        <v>267562</v>
      </c>
      <c r="Q95" t="s">
        <v>111</v>
      </c>
    </row>
    <row r="96" spans="1:17" x14ac:dyDescent="0.25">
      <c r="A96" t="s">
        <v>47</v>
      </c>
      <c r="B96" t="s">
        <v>1456</v>
      </c>
      <c r="C96">
        <v>8</v>
      </c>
      <c r="D96" t="s">
        <v>2861</v>
      </c>
      <c r="E96" t="s">
        <v>651</v>
      </c>
      <c r="F96" t="s">
        <v>522</v>
      </c>
      <c r="G96" t="s">
        <v>523</v>
      </c>
      <c r="I96" s="3">
        <v>5</v>
      </c>
      <c r="J96" t="s">
        <v>46</v>
      </c>
      <c r="K96" t="s">
        <v>47</v>
      </c>
      <c r="N96">
        <v>95</v>
      </c>
      <c r="O96">
        <v>9</v>
      </c>
      <c r="P96">
        <v>267562</v>
      </c>
      <c r="Q96" t="s">
        <v>111</v>
      </c>
    </row>
    <row r="97" spans="1:17" x14ac:dyDescent="0.25">
      <c r="A97" t="s">
        <v>0</v>
      </c>
      <c r="B97" t="s">
        <v>1449</v>
      </c>
      <c r="C97" s="2">
        <v>4</v>
      </c>
      <c r="D97" s="2" t="s">
        <v>2720</v>
      </c>
      <c r="E97" s="2" t="s">
        <v>1073</v>
      </c>
      <c r="F97" t="s">
        <v>614</v>
      </c>
      <c r="G97" t="s">
        <v>523</v>
      </c>
      <c r="I97" s="7">
        <v>5</v>
      </c>
      <c r="J97" t="s">
        <v>46</v>
      </c>
      <c r="K97" t="s">
        <v>0</v>
      </c>
      <c r="L97" s="4">
        <v>-20.110440000000001</v>
      </c>
      <c r="M97" s="4">
        <v>32.450801666666599</v>
      </c>
      <c r="N97">
        <v>96</v>
      </c>
      <c r="O97">
        <v>12</v>
      </c>
      <c r="P97">
        <v>269662</v>
      </c>
      <c r="Q97" t="s">
        <v>391</v>
      </c>
    </row>
    <row r="98" spans="1:17" x14ac:dyDescent="0.25">
      <c r="A98" t="s">
        <v>117</v>
      </c>
      <c r="B98" t="s">
        <v>1851</v>
      </c>
      <c r="C98">
        <v>21</v>
      </c>
      <c r="D98" t="s">
        <v>2499</v>
      </c>
      <c r="E98" t="s">
        <v>1047</v>
      </c>
      <c r="F98" t="s">
        <v>614</v>
      </c>
      <c r="G98" t="s">
        <v>523</v>
      </c>
      <c r="I98" s="3">
        <v>20</v>
      </c>
      <c r="J98" t="s">
        <v>46</v>
      </c>
      <c r="K98" t="s">
        <v>117</v>
      </c>
      <c r="L98" s="4">
        <v>-20.036362700000002</v>
      </c>
      <c r="M98" s="4">
        <v>32.864992800000003</v>
      </c>
      <c r="N98">
        <v>97</v>
      </c>
      <c r="O98">
        <v>24</v>
      </c>
      <c r="P98">
        <v>271795</v>
      </c>
      <c r="Q98" t="s">
        <v>357</v>
      </c>
    </row>
    <row r="99" spans="1:17" x14ac:dyDescent="0.25">
      <c r="A99" t="s">
        <v>117</v>
      </c>
      <c r="B99" t="s">
        <v>1851</v>
      </c>
      <c r="C99">
        <v>21</v>
      </c>
      <c r="D99" t="s">
        <v>2499</v>
      </c>
      <c r="E99" t="s">
        <v>1048</v>
      </c>
      <c r="F99" t="s">
        <v>614</v>
      </c>
      <c r="G99" t="s">
        <v>523</v>
      </c>
      <c r="I99" s="3">
        <v>30</v>
      </c>
      <c r="J99" t="s">
        <v>46</v>
      </c>
      <c r="K99" t="s">
        <v>117</v>
      </c>
      <c r="N99">
        <v>98</v>
      </c>
      <c r="O99">
        <v>24</v>
      </c>
      <c r="P99">
        <v>271795</v>
      </c>
      <c r="Q99" t="s">
        <v>357</v>
      </c>
    </row>
    <row r="100" spans="1:17" x14ac:dyDescent="0.25">
      <c r="A100" t="s">
        <v>117</v>
      </c>
      <c r="B100" t="s">
        <v>1851</v>
      </c>
      <c r="C100">
        <v>10</v>
      </c>
      <c r="D100" t="s">
        <v>2498</v>
      </c>
      <c r="E100" t="s">
        <v>971</v>
      </c>
      <c r="F100" t="s">
        <v>614</v>
      </c>
      <c r="G100" t="s">
        <v>523</v>
      </c>
      <c r="I100" s="3">
        <v>30</v>
      </c>
      <c r="J100" t="s">
        <v>46</v>
      </c>
      <c r="K100" t="s">
        <v>117</v>
      </c>
      <c r="N100">
        <v>99</v>
      </c>
      <c r="O100">
        <v>25</v>
      </c>
      <c r="P100">
        <v>271827</v>
      </c>
      <c r="Q100" t="s">
        <v>302</v>
      </c>
    </row>
    <row r="101" spans="1:17" x14ac:dyDescent="0.25">
      <c r="A101" t="s">
        <v>117</v>
      </c>
      <c r="B101" t="s">
        <v>1851</v>
      </c>
      <c r="C101">
        <v>10</v>
      </c>
      <c r="D101" t="s">
        <v>2498</v>
      </c>
      <c r="E101" t="s">
        <v>972</v>
      </c>
      <c r="F101" t="s">
        <v>614</v>
      </c>
      <c r="G101" t="s">
        <v>523</v>
      </c>
      <c r="I101" s="3">
        <v>30</v>
      </c>
      <c r="J101" t="s">
        <v>46</v>
      </c>
      <c r="K101" t="s">
        <v>117</v>
      </c>
      <c r="L101" s="4">
        <v>-19.804936666666599</v>
      </c>
      <c r="M101" s="4">
        <v>32.871103333333302</v>
      </c>
      <c r="N101">
        <v>100</v>
      </c>
      <c r="O101">
        <v>25</v>
      </c>
      <c r="P101">
        <v>271827</v>
      </c>
      <c r="Q101" t="s">
        <v>302</v>
      </c>
    </row>
    <row r="102" spans="1:17" x14ac:dyDescent="0.25">
      <c r="A102" t="s">
        <v>0</v>
      </c>
      <c r="B102" t="s">
        <v>1449</v>
      </c>
      <c r="C102" s="2">
        <v>2</v>
      </c>
      <c r="D102" s="2" t="s">
        <v>2497</v>
      </c>
      <c r="E102" s="2" t="s">
        <v>622</v>
      </c>
      <c r="F102" t="s">
        <v>522</v>
      </c>
      <c r="G102" t="s">
        <v>523</v>
      </c>
      <c r="I102" s="7">
        <v>16</v>
      </c>
      <c r="J102" t="s">
        <v>46</v>
      </c>
      <c r="K102" t="s">
        <v>0</v>
      </c>
      <c r="L102" s="4">
        <v>-20.037897300000001</v>
      </c>
      <c r="M102" s="4">
        <v>32.609170200000001</v>
      </c>
      <c r="N102">
        <v>101</v>
      </c>
      <c r="O102">
        <v>27</v>
      </c>
      <c r="P102">
        <v>278777</v>
      </c>
      <c r="Q102" t="s">
        <v>377</v>
      </c>
    </row>
    <row r="103" spans="1:17" x14ac:dyDescent="0.25">
      <c r="A103" t="s">
        <v>0</v>
      </c>
      <c r="B103" t="s">
        <v>1449</v>
      </c>
      <c r="C103" s="2">
        <v>2</v>
      </c>
      <c r="D103" s="2" t="s">
        <v>2497</v>
      </c>
      <c r="E103" s="2" t="s">
        <v>623</v>
      </c>
      <c r="F103" t="s">
        <v>522</v>
      </c>
      <c r="G103" t="s">
        <v>523</v>
      </c>
      <c r="I103" s="7">
        <v>32</v>
      </c>
      <c r="J103" t="s">
        <v>46</v>
      </c>
      <c r="K103" t="s">
        <v>0</v>
      </c>
      <c r="L103" s="4">
        <v>-20.037968800000002</v>
      </c>
      <c r="M103" s="4">
        <v>32.609032300000003</v>
      </c>
      <c r="N103">
        <v>102</v>
      </c>
      <c r="O103">
        <v>27</v>
      </c>
      <c r="P103">
        <v>278777</v>
      </c>
      <c r="Q103" t="s">
        <v>377</v>
      </c>
    </row>
    <row r="104" spans="1:17" x14ac:dyDescent="0.25">
      <c r="A104" t="s">
        <v>0</v>
      </c>
      <c r="B104" t="s">
        <v>1449</v>
      </c>
      <c r="C104" s="2">
        <v>2</v>
      </c>
      <c r="D104" s="2" t="s">
        <v>2497</v>
      </c>
      <c r="E104" s="2" t="s">
        <v>624</v>
      </c>
      <c r="F104" t="s">
        <v>522</v>
      </c>
      <c r="G104" t="s">
        <v>523</v>
      </c>
      <c r="I104" s="7">
        <v>22</v>
      </c>
      <c r="J104" t="s">
        <v>46</v>
      </c>
      <c r="K104" t="s">
        <v>0</v>
      </c>
      <c r="L104" s="4">
        <v>-20.037986400000001</v>
      </c>
      <c r="M104" s="4">
        <v>32.609109799999999</v>
      </c>
      <c r="N104">
        <v>103</v>
      </c>
      <c r="O104">
        <v>27</v>
      </c>
      <c r="P104">
        <v>278777</v>
      </c>
      <c r="Q104" t="s">
        <v>377</v>
      </c>
    </row>
    <row r="105" spans="1:17" x14ac:dyDescent="0.25">
      <c r="A105" t="s">
        <v>0</v>
      </c>
      <c r="B105" t="s">
        <v>1449</v>
      </c>
      <c r="C105" s="2">
        <v>2</v>
      </c>
      <c r="D105" s="2" t="s">
        <v>2497</v>
      </c>
      <c r="E105" s="2" t="s">
        <v>625</v>
      </c>
      <c r="F105" t="s">
        <v>522</v>
      </c>
      <c r="G105" t="s">
        <v>523</v>
      </c>
      <c r="I105" s="7">
        <v>20</v>
      </c>
      <c r="J105" t="s">
        <v>46</v>
      </c>
      <c r="K105" t="s">
        <v>0</v>
      </c>
      <c r="N105">
        <v>104</v>
      </c>
      <c r="O105">
        <v>27</v>
      </c>
      <c r="P105">
        <v>278777</v>
      </c>
      <c r="Q105" t="s">
        <v>377</v>
      </c>
    </row>
    <row r="106" spans="1:17" x14ac:dyDescent="0.25">
      <c r="A106" t="s">
        <v>0</v>
      </c>
      <c r="B106" t="s">
        <v>1449</v>
      </c>
      <c r="C106" s="2">
        <v>2</v>
      </c>
      <c r="D106" s="2" t="s">
        <v>2497</v>
      </c>
      <c r="E106" s="2" t="s">
        <v>626</v>
      </c>
      <c r="F106" t="s">
        <v>522</v>
      </c>
      <c r="G106" t="s">
        <v>523</v>
      </c>
      <c r="I106" s="7">
        <v>54</v>
      </c>
      <c r="J106" t="s">
        <v>46</v>
      </c>
      <c r="K106" t="s">
        <v>0</v>
      </c>
      <c r="N106">
        <v>105</v>
      </c>
      <c r="O106">
        <v>27</v>
      </c>
      <c r="P106">
        <v>278777</v>
      </c>
      <c r="Q106" t="s">
        <v>377</v>
      </c>
    </row>
    <row r="107" spans="1:17" x14ac:dyDescent="0.25">
      <c r="A107" t="s">
        <v>0</v>
      </c>
      <c r="B107" t="s">
        <v>1449</v>
      </c>
      <c r="C107" s="2">
        <v>2</v>
      </c>
      <c r="D107" s="2" t="s">
        <v>2497</v>
      </c>
      <c r="E107" s="2" t="s">
        <v>627</v>
      </c>
      <c r="F107" t="s">
        <v>522</v>
      </c>
      <c r="G107" t="s">
        <v>523</v>
      </c>
      <c r="I107" s="7">
        <v>30</v>
      </c>
      <c r="J107" t="s">
        <v>46</v>
      </c>
      <c r="K107" t="s">
        <v>0</v>
      </c>
      <c r="N107">
        <v>106</v>
      </c>
      <c r="O107">
        <v>27</v>
      </c>
      <c r="P107">
        <v>278777</v>
      </c>
      <c r="Q107" t="s">
        <v>377</v>
      </c>
    </row>
    <row r="108" spans="1:17" x14ac:dyDescent="0.25">
      <c r="A108" t="s">
        <v>0</v>
      </c>
      <c r="B108" t="s">
        <v>1449</v>
      </c>
      <c r="C108" s="2">
        <v>2</v>
      </c>
      <c r="D108" s="2" t="s">
        <v>2497</v>
      </c>
      <c r="E108" s="2" t="s">
        <v>628</v>
      </c>
      <c r="F108" t="s">
        <v>522</v>
      </c>
      <c r="G108" t="s">
        <v>523</v>
      </c>
      <c r="I108" s="7">
        <v>14</v>
      </c>
      <c r="J108" t="s">
        <v>46</v>
      </c>
      <c r="K108" t="s">
        <v>0</v>
      </c>
      <c r="N108">
        <v>107</v>
      </c>
      <c r="O108">
        <v>27</v>
      </c>
      <c r="P108">
        <v>278777</v>
      </c>
      <c r="Q108" t="s">
        <v>377</v>
      </c>
    </row>
    <row r="109" spans="1:17" x14ac:dyDescent="0.25">
      <c r="A109" t="s">
        <v>0</v>
      </c>
      <c r="B109" t="s">
        <v>1449</v>
      </c>
      <c r="C109" s="2">
        <v>2</v>
      </c>
      <c r="D109" s="2" t="s">
        <v>2497</v>
      </c>
      <c r="E109" s="2" t="s">
        <v>373</v>
      </c>
      <c r="F109" t="s">
        <v>522</v>
      </c>
      <c r="G109" t="s">
        <v>523</v>
      </c>
      <c r="I109" s="7">
        <v>32</v>
      </c>
      <c r="J109" t="s">
        <v>46</v>
      </c>
      <c r="K109" t="s">
        <v>0</v>
      </c>
      <c r="L109" s="4">
        <v>-20.0378683333333</v>
      </c>
      <c r="M109" s="4">
        <v>32.60924</v>
      </c>
      <c r="N109">
        <v>108</v>
      </c>
      <c r="O109">
        <v>27</v>
      </c>
      <c r="P109">
        <v>278777</v>
      </c>
      <c r="Q109" t="s">
        <v>377</v>
      </c>
    </row>
    <row r="110" spans="1:17" x14ac:dyDescent="0.25">
      <c r="A110" t="s">
        <v>0</v>
      </c>
      <c r="B110" t="s">
        <v>1449</v>
      </c>
      <c r="C110" s="2">
        <v>2</v>
      </c>
      <c r="D110" s="2" t="s">
        <v>2497</v>
      </c>
      <c r="E110" s="2" t="s">
        <v>629</v>
      </c>
      <c r="F110" t="s">
        <v>522</v>
      </c>
      <c r="G110" t="s">
        <v>523</v>
      </c>
      <c r="I110" s="7">
        <v>18</v>
      </c>
      <c r="J110" t="s">
        <v>46</v>
      </c>
      <c r="K110" t="s">
        <v>0</v>
      </c>
      <c r="N110">
        <v>109</v>
      </c>
      <c r="O110">
        <v>27</v>
      </c>
      <c r="P110">
        <v>278777</v>
      </c>
      <c r="Q110" t="s">
        <v>377</v>
      </c>
    </row>
    <row r="111" spans="1:17" x14ac:dyDescent="0.25">
      <c r="A111" t="s">
        <v>0</v>
      </c>
      <c r="B111" t="s">
        <v>1449</v>
      </c>
      <c r="C111" s="2">
        <v>2</v>
      </c>
      <c r="D111" s="2" t="s">
        <v>2497</v>
      </c>
      <c r="E111" s="2" t="s">
        <v>630</v>
      </c>
      <c r="F111" t="s">
        <v>522</v>
      </c>
      <c r="G111" t="s">
        <v>523</v>
      </c>
      <c r="I111" s="7">
        <v>10</v>
      </c>
      <c r="J111" t="s">
        <v>46</v>
      </c>
      <c r="K111" t="s">
        <v>0</v>
      </c>
      <c r="N111">
        <v>110</v>
      </c>
      <c r="O111">
        <v>27</v>
      </c>
      <c r="P111">
        <v>278777</v>
      </c>
      <c r="Q111" t="s">
        <v>377</v>
      </c>
    </row>
    <row r="112" spans="1:17" x14ac:dyDescent="0.25">
      <c r="A112" t="s">
        <v>0</v>
      </c>
      <c r="B112" t="s">
        <v>1449</v>
      </c>
      <c r="C112" s="2">
        <v>2</v>
      </c>
      <c r="D112" s="2" t="s">
        <v>2497</v>
      </c>
      <c r="E112" s="2" t="s">
        <v>631</v>
      </c>
      <c r="F112" t="s">
        <v>522</v>
      </c>
      <c r="G112" t="s">
        <v>523</v>
      </c>
      <c r="I112" s="7">
        <v>22</v>
      </c>
      <c r="J112" t="s">
        <v>46</v>
      </c>
      <c r="K112" t="s">
        <v>0</v>
      </c>
      <c r="N112">
        <v>111</v>
      </c>
      <c r="O112">
        <v>27</v>
      </c>
      <c r="P112">
        <v>278777</v>
      </c>
      <c r="Q112" t="s">
        <v>377</v>
      </c>
    </row>
    <row r="113" spans="1:17" x14ac:dyDescent="0.25">
      <c r="A113" t="s">
        <v>0</v>
      </c>
      <c r="B113" t="s">
        <v>1449</v>
      </c>
      <c r="C113" s="2">
        <v>2</v>
      </c>
      <c r="D113" s="2" t="s">
        <v>2497</v>
      </c>
      <c r="E113" s="2" t="s">
        <v>632</v>
      </c>
      <c r="F113" t="s">
        <v>522</v>
      </c>
      <c r="G113" t="s">
        <v>523</v>
      </c>
      <c r="I113" s="7">
        <v>20</v>
      </c>
      <c r="J113" t="s">
        <v>46</v>
      </c>
      <c r="K113" t="s">
        <v>0</v>
      </c>
      <c r="N113">
        <v>112</v>
      </c>
      <c r="O113">
        <v>27</v>
      </c>
      <c r="P113">
        <v>278777</v>
      </c>
      <c r="Q113" t="s">
        <v>377</v>
      </c>
    </row>
    <row r="114" spans="1:17" x14ac:dyDescent="0.25">
      <c r="A114" t="s">
        <v>0</v>
      </c>
      <c r="B114" t="s">
        <v>1449</v>
      </c>
      <c r="C114" s="2">
        <v>2</v>
      </c>
      <c r="D114" s="2" t="s">
        <v>2497</v>
      </c>
      <c r="E114" s="2" t="s">
        <v>633</v>
      </c>
      <c r="F114" t="s">
        <v>522</v>
      </c>
      <c r="G114" t="s">
        <v>523</v>
      </c>
      <c r="I114" s="7">
        <v>12</v>
      </c>
      <c r="J114" t="s">
        <v>46</v>
      </c>
      <c r="K114" t="s">
        <v>0</v>
      </c>
      <c r="N114">
        <v>113</v>
      </c>
      <c r="O114">
        <v>27</v>
      </c>
      <c r="P114">
        <v>278777</v>
      </c>
      <c r="Q114" t="s">
        <v>377</v>
      </c>
    </row>
    <row r="115" spans="1:17" x14ac:dyDescent="0.25">
      <c r="A115" t="s">
        <v>0</v>
      </c>
      <c r="B115" t="s">
        <v>1449</v>
      </c>
      <c r="C115" s="2">
        <v>2</v>
      </c>
      <c r="D115" s="2" t="s">
        <v>2497</v>
      </c>
      <c r="E115" s="2" t="s">
        <v>634</v>
      </c>
      <c r="F115" t="s">
        <v>522</v>
      </c>
      <c r="G115" t="s">
        <v>523</v>
      </c>
      <c r="I115" s="7">
        <v>16</v>
      </c>
      <c r="J115" t="s">
        <v>46</v>
      </c>
      <c r="K115" t="s">
        <v>0</v>
      </c>
      <c r="N115">
        <v>114</v>
      </c>
      <c r="O115">
        <v>27</v>
      </c>
      <c r="P115">
        <v>278777</v>
      </c>
      <c r="Q115" t="s">
        <v>377</v>
      </c>
    </row>
    <row r="116" spans="1:17" x14ac:dyDescent="0.25">
      <c r="A116" t="s">
        <v>0</v>
      </c>
      <c r="B116" t="s">
        <v>1449</v>
      </c>
      <c r="C116" s="2">
        <v>2</v>
      </c>
      <c r="D116" s="2" t="s">
        <v>2497</v>
      </c>
      <c r="E116" s="2" t="s">
        <v>635</v>
      </c>
      <c r="F116" t="s">
        <v>522</v>
      </c>
      <c r="G116" t="s">
        <v>523</v>
      </c>
      <c r="I116" s="7">
        <v>26</v>
      </c>
      <c r="J116" t="s">
        <v>46</v>
      </c>
      <c r="K116" t="s">
        <v>0</v>
      </c>
      <c r="L116" s="4">
        <v>-20.037949999999999</v>
      </c>
      <c r="M116" s="4">
        <v>32.609083333333302</v>
      </c>
      <c r="N116">
        <v>115</v>
      </c>
      <c r="O116">
        <v>27</v>
      </c>
      <c r="P116">
        <v>278777</v>
      </c>
      <c r="Q116" t="s">
        <v>377</v>
      </c>
    </row>
    <row r="117" spans="1:17" x14ac:dyDescent="0.25">
      <c r="A117" t="s">
        <v>0</v>
      </c>
      <c r="B117" t="s">
        <v>1449</v>
      </c>
      <c r="C117" s="2">
        <v>2</v>
      </c>
      <c r="D117" s="2" t="s">
        <v>2497</v>
      </c>
      <c r="E117" s="2" t="s">
        <v>928</v>
      </c>
      <c r="F117" t="s">
        <v>522</v>
      </c>
      <c r="G117" t="s">
        <v>523</v>
      </c>
      <c r="I117" s="7">
        <v>44</v>
      </c>
      <c r="J117" t="s">
        <v>46</v>
      </c>
      <c r="K117" t="s">
        <v>0</v>
      </c>
      <c r="N117">
        <v>116</v>
      </c>
      <c r="O117">
        <v>27</v>
      </c>
      <c r="P117">
        <v>278777</v>
      </c>
      <c r="Q117" t="s">
        <v>377</v>
      </c>
    </row>
    <row r="118" spans="1:17" x14ac:dyDescent="0.25">
      <c r="A118" t="s">
        <v>0</v>
      </c>
      <c r="B118" t="s">
        <v>1449</v>
      </c>
      <c r="C118" s="2">
        <v>2</v>
      </c>
      <c r="D118" s="2" t="s">
        <v>2497</v>
      </c>
      <c r="E118" s="2" t="s">
        <v>929</v>
      </c>
      <c r="F118" t="s">
        <v>614</v>
      </c>
      <c r="G118" t="s">
        <v>523</v>
      </c>
      <c r="I118" s="7">
        <v>30</v>
      </c>
      <c r="J118" t="s">
        <v>46</v>
      </c>
      <c r="K118" t="s">
        <v>930</v>
      </c>
      <c r="N118">
        <v>117</v>
      </c>
      <c r="O118">
        <v>27</v>
      </c>
      <c r="P118">
        <v>278777</v>
      </c>
      <c r="Q118" t="s">
        <v>377</v>
      </c>
    </row>
    <row r="119" spans="1:17" x14ac:dyDescent="0.25">
      <c r="A119" t="s">
        <v>0</v>
      </c>
      <c r="B119" t="s">
        <v>1449</v>
      </c>
      <c r="C119" s="2">
        <v>2</v>
      </c>
      <c r="D119" s="2" t="s">
        <v>2497</v>
      </c>
      <c r="E119" s="2" t="s">
        <v>931</v>
      </c>
      <c r="F119" t="s">
        <v>522</v>
      </c>
      <c r="G119" t="s">
        <v>523</v>
      </c>
      <c r="I119" s="7">
        <f>1275-418</f>
        <v>857</v>
      </c>
      <c r="J119" t="s">
        <v>46</v>
      </c>
      <c r="K119" t="s">
        <v>0</v>
      </c>
      <c r="N119">
        <v>118</v>
      </c>
      <c r="O119">
        <v>27</v>
      </c>
      <c r="P119">
        <v>278777</v>
      </c>
      <c r="Q119" t="s">
        <v>377</v>
      </c>
    </row>
    <row r="120" spans="1:17" x14ac:dyDescent="0.25">
      <c r="A120" t="s">
        <v>117</v>
      </c>
      <c r="B120" t="s">
        <v>1851</v>
      </c>
      <c r="C120">
        <v>7</v>
      </c>
      <c r="D120" t="s">
        <v>2017</v>
      </c>
      <c r="E120" t="s">
        <v>948</v>
      </c>
      <c r="F120" t="s">
        <v>522</v>
      </c>
      <c r="G120" t="s">
        <v>523</v>
      </c>
      <c r="I120" s="3">
        <v>22</v>
      </c>
      <c r="J120" t="s">
        <v>46</v>
      </c>
      <c r="K120" t="s">
        <v>117</v>
      </c>
      <c r="L120" s="4">
        <v>-19.653926666666599</v>
      </c>
      <c r="M120" s="4">
        <v>32.632098333333303</v>
      </c>
      <c r="N120">
        <v>119</v>
      </c>
      <c r="O120">
        <v>35</v>
      </c>
      <c r="P120">
        <v>287334</v>
      </c>
      <c r="Q120" t="s">
        <v>286</v>
      </c>
    </row>
    <row r="121" spans="1:17" x14ac:dyDescent="0.25">
      <c r="A121" t="s">
        <v>117</v>
      </c>
      <c r="B121" t="s">
        <v>1851</v>
      </c>
      <c r="C121">
        <v>7</v>
      </c>
      <c r="D121" t="s">
        <v>2017</v>
      </c>
      <c r="E121" t="s">
        <v>949</v>
      </c>
      <c r="F121" t="s">
        <v>522</v>
      </c>
      <c r="G121" t="s">
        <v>523</v>
      </c>
      <c r="I121" s="3">
        <v>13</v>
      </c>
      <c r="J121" t="s">
        <v>46</v>
      </c>
      <c r="K121" t="s">
        <v>117</v>
      </c>
      <c r="L121" s="4">
        <v>-19.653994999999998</v>
      </c>
      <c r="M121" s="4">
        <v>32.632095</v>
      </c>
      <c r="N121">
        <v>120</v>
      </c>
      <c r="O121">
        <v>35</v>
      </c>
      <c r="P121">
        <v>287334</v>
      </c>
      <c r="Q121" t="s">
        <v>286</v>
      </c>
    </row>
    <row r="122" spans="1:17" x14ac:dyDescent="0.25">
      <c r="A122" t="s">
        <v>117</v>
      </c>
      <c r="B122" t="s">
        <v>1851</v>
      </c>
      <c r="C122">
        <v>15</v>
      </c>
      <c r="D122" t="s">
        <v>1852</v>
      </c>
      <c r="E122" t="s">
        <v>1001</v>
      </c>
      <c r="F122" t="s">
        <v>1002</v>
      </c>
      <c r="G122" t="s">
        <v>523</v>
      </c>
      <c r="I122" s="8">
        <v>86</v>
      </c>
      <c r="J122" t="s">
        <v>46</v>
      </c>
      <c r="K122" t="s">
        <v>117</v>
      </c>
      <c r="L122" s="4">
        <v>-19.822476666666599</v>
      </c>
      <c r="M122" s="4">
        <v>32.8536716666666</v>
      </c>
      <c r="N122">
        <v>121</v>
      </c>
      <c r="O122">
        <v>38</v>
      </c>
      <c r="P122">
        <v>287391</v>
      </c>
      <c r="Q122" t="s">
        <v>328</v>
      </c>
    </row>
    <row r="123" spans="1:17" x14ac:dyDescent="0.25">
      <c r="A123" t="s">
        <v>117</v>
      </c>
      <c r="B123" t="s">
        <v>1851</v>
      </c>
      <c r="C123">
        <v>18</v>
      </c>
      <c r="D123" t="s">
        <v>2500</v>
      </c>
      <c r="E123" t="s">
        <v>1026</v>
      </c>
      <c r="F123" t="s">
        <v>614</v>
      </c>
      <c r="G123" t="s">
        <v>523</v>
      </c>
      <c r="I123" s="3">
        <v>276</v>
      </c>
      <c r="J123" t="s">
        <v>46</v>
      </c>
      <c r="K123" t="s">
        <v>117</v>
      </c>
      <c r="L123" s="4">
        <v>-19.814069400000001</v>
      </c>
      <c r="M123" s="4">
        <v>32.627067799999999</v>
      </c>
      <c r="N123">
        <v>122</v>
      </c>
      <c r="O123">
        <v>41</v>
      </c>
      <c r="P123">
        <v>287484</v>
      </c>
      <c r="Q123" t="s">
        <v>343</v>
      </c>
    </row>
    <row r="124" spans="1:17" x14ac:dyDescent="0.25">
      <c r="A124" t="s">
        <v>117</v>
      </c>
      <c r="B124" t="s">
        <v>1851</v>
      </c>
      <c r="C124">
        <v>19</v>
      </c>
      <c r="D124" t="s">
        <v>2493</v>
      </c>
      <c r="E124" t="s">
        <v>1030</v>
      </c>
      <c r="F124" t="s">
        <v>522</v>
      </c>
      <c r="G124" t="s">
        <v>523</v>
      </c>
      <c r="I124" s="8">
        <v>50</v>
      </c>
      <c r="J124" t="s">
        <v>46</v>
      </c>
      <c r="K124" t="s">
        <v>117</v>
      </c>
      <c r="L124" s="4">
        <v>-19.851308</v>
      </c>
      <c r="M124" s="4">
        <v>32.553013</v>
      </c>
      <c r="N124">
        <v>123</v>
      </c>
      <c r="O124">
        <v>42</v>
      </c>
    </row>
    <row r="125" spans="1:17" x14ac:dyDescent="0.25">
      <c r="A125" t="s">
        <v>47</v>
      </c>
      <c r="B125" t="s">
        <v>1456</v>
      </c>
      <c r="C125">
        <v>22</v>
      </c>
      <c r="D125" t="s">
        <v>3300</v>
      </c>
      <c r="E125" t="s">
        <v>813</v>
      </c>
      <c r="F125" t="s">
        <v>522</v>
      </c>
      <c r="G125" t="s">
        <v>523</v>
      </c>
      <c r="I125" s="3">
        <v>9</v>
      </c>
      <c r="J125" t="s">
        <v>46</v>
      </c>
      <c r="K125" t="s">
        <v>47</v>
      </c>
      <c r="N125">
        <v>124</v>
      </c>
      <c r="O125">
        <v>48</v>
      </c>
      <c r="P125">
        <v>290741</v>
      </c>
      <c r="Q125" t="s">
        <v>190</v>
      </c>
    </row>
    <row r="126" spans="1:17" x14ac:dyDescent="0.25">
      <c r="A126" t="s">
        <v>47</v>
      </c>
      <c r="B126" t="s">
        <v>1456</v>
      </c>
      <c r="C126">
        <v>22</v>
      </c>
      <c r="D126" t="s">
        <v>3300</v>
      </c>
      <c r="E126" t="s">
        <v>814</v>
      </c>
      <c r="F126" t="s">
        <v>522</v>
      </c>
      <c r="G126" t="s">
        <v>523</v>
      </c>
      <c r="I126" s="3">
        <v>7</v>
      </c>
      <c r="J126" t="s">
        <v>46</v>
      </c>
      <c r="K126" t="s">
        <v>47</v>
      </c>
      <c r="N126">
        <v>125</v>
      </c>
      <c r="O126">
        <v>48</v>
      </c>
      <c r="P126">
        <v>290741</v>
      </c>
      <c r="Q126" t="s">
        <v>190</v>
      </c>
    </row>
    <row r="127" spans="1:17" x14ac:dyDescent="0.25">
      <c r="A127" t="s">
        <v>47</v>
      </c>
      <c r="B127" t="s">
        <v>1456</v>
      </c>
      <c r="C127">
        <v>22</v>
      </c>
      <c r="D127" t="s">
        <v>3300</v>
      </c>
      <c r="E127" t="s">
        <v>815</v>
      </c>
      <c r="F127" t="s">
        <v>522</v>
      </c>
      <c r="G127" t="s">
        <v>523</v>
      </c>
      <c r="I127" s="3">
        <v>5</v>
      </c>
      <c r="J127" t="s">
        <v>46</v>
      </c>
      <c r="K127" t="s">
        <v>47</v>
      </c>
      <c r="N127">
        <v>126</v>
      </c>
      <c r="O127">
        <v>48</v>
      </c>
      <c r="P127">
        <v>290741</v>
      </c>
      <c r="Q127" t="s">
        <v>190</v>
      </c>
    </row>
    <row r="128" spans="1:17" x14ac:dyDescent="0.25">
      <c r="A128" t="s">
        <v>47</v>
      </c>
      <c r="B128" t="s">
        <v>1456</v>
      </c>
      <c r="C128">
        <v>22</v>
      </c>
      <c r="D128" t="s">
        <v>3300</v>
      </c>
      <c r="E128" t="s">
        <v>816</v>
      </c>
      <c r="F128" t="s">
        <v>522</v>
      </c>
      <c r="G128" t="s">
        <v>523</v>
      </c>
      <c r="I128" s="3">
        <v>13</v>
      </c>
      <c r="J128" t="s">
        <v>46</v>
      </c>
      <c r="K128" t="s">
        <v>47</v>
      </c>
      <c r="N128">
        <v>127</v>
      </c>
      <c r="O128">
        <v>48</v>
      </c>
      <c r="P128">
        <v>290741</v>
      </c>
      <c r="Q128" t="s">
        <v>190</v>
      </c>
    </row>
    <row r="129" spans="1:17" x14ac:dyDescent="0.25">
      <c r="A129" t="s">
        <v>47</v>
      </c>
      <c r="B129" t="s">
        <v>1456</v>
      </c>
      <c r="C129">
        <v>22</v>
      </c>
      <c r="D129" t="s">
        <v>3300</v>
      </c>
      <c r="E129" t="s">
        <v>817</v>
      </c>
      <c r="F129" t="s">
        <v>522</v>
      </c>
      <c r="G129" t="s">
        <v>523</v>
      </c>
      <c r="I129" s="3">
        <v>13</v>
      </c>
      <c r="J129" t="s">
        <v>46</v>
      </c>
      <c r="K129" t="s">
        <v>47</v>
      </c>
      <c r="N129">
        <v>128</v>
      </c>
      <c r="O129">
        <v>48</v>
      </c>
      <c r="P129">
        <v>290741</v>
      </c>
      <c r="Q129" t="s">
        <v>190</v>
      </c>
    </row>
    <row r="130" spans="1:17" x14ac:dyDescent="0.25">
      <c r="A130" t="s">
        <v>47</v>
      </c>
      <c r="B130" t="s">
        <v>1456</v>
      </c>
      <c r="C130">
        <v>22</v>
      </c>
      <c r="D130" t="s">
        <v>3300</v>
      </c>
      <c r="E130" t="s">
        <v>818</v>
      </c>
      <c r="F130" t="s">
        <v>522</v>
      </c>
      <c r="G130" t="s">
        <v>523</v>
      </c>
      <c r="I130" s="3">
        <v>51</v>
      </c>
      <c r="J130" t="s">
        <v>46</v>
      </c>
      <c r="K130" t="s">
        <v>47</v>
      </c>
      <c r="N130">
        <v>129</v>
      </c>
      <c r="O130">
        <v>48</v>
      </c>
      <c r="P130">
        <v>290741</v>
      </c>
      <c r="Q130" t="s">
        <v>190</v>
      </c>
    </row>
    <row r="131" spans="1:17" x14ac:dyDescent="0.25">
      <c r="A131" t="s">
        <v>47</v>
      </c>
      <c r="B131" t="s">
        <v>1456</v>
      </c>
      <c r="C131">
        <v>22</v>
      </c>
      <c r="D131" t="s">
        <v>3300</v>
      </c>
      <c r="E131" t="s">
        <v>819</v>
      </c>
      <c r="F131" t="s">
        <v>522</v>
      </c>
      <c r="G131" t="s">
        <v>523</v>
      </c>
      <c r="I131" s="3">
        <v>14</v>
      </c>
      <c r="J131" t="s">
        <v>46</v>
      </c>
      <c r="K131" t="s">
        <v>47</v>
      </c>
      <c r="N131">
        <v>130</v>
      </c>
      <c r="O131">
        <v>48</v>
      </c>
      <c r="P131">
        <v>290741</v>
      </c>
      <c r="Q131" t="s">
        <v>190</v>
      </c>
    </row>
    <row r="132" spans="1:17" x14ac:dyDescent="0.25">
      <c r="A132" t="s">
        <v>47</v>
      </c>
      <c r="B132" t="s">
        <v>1456</v>
      </c>
      <c r="C132">
        <v>22</v>
      </c>
      <c r="D132" t="s">
        <v>3300</v>
      </c>
      <c r="E132" t="s">
        <v>820</v>
      </c>
      <c r="F132" t="s">
        <v>522</v>
      </c>
      <c r="G132" t="s">
        <v>523</v>
      </c>
      <c r="I132" s="3">
        <v>24</v>
      </c>
      <c r="J132" t="s">
        <v>46</v>
      </c>
      <c r="K132" t="s">
        <v>47</v>
      </c>
      <c r="N132">
        <v>131</v>
      </c>
      <c r="O132">
        <v>48</v>
      </c>
      <c r="P132">
        <v>290741</v>
      </c>
      <c r="Q132" t="s">
        <v>190</v>
      </c>
    </row>
    <row r="133" spans="1:17" x14ac:dyDescent="0.25">
      <c r="A133" t="s">
        <v>47</v>
      </c>
      <c r="B133" t="s">
        <v>1456</v>
      </c>
      <c r="C133">
        <v>22</v>
      </c>
      <c r="D133" t="s">
        <v>3300</v>
      </c>
      <c r="E133" t="s">
        <v>821</v>
      </c>
      <c r="F133" t="s">
        <v>522</v>
      </c>
      <c r="G133" t="s">
        <v>523</v>
      </c>
      <c r="I133" s="3">
        <v>8</v>
      </c>
      <c r="J133" t="s">
        <v>46</v>
      </c>
      <c r="K133" t="s">
        <v>47</v>
      </c>
      <c r="N133">
        <v>132</v>
      </c>
      <c r="O133">
        <v>48</v>
      </c>
      <c r="P133">
        <v>290741</v>
      </c>
      <c r="Q133" t="s">
        <v>190</v>
      </c>
    </row>
    <row r="134" spans="1:17" x14ac:dyDescent="0.25">
      <c r="A134" t="s">
        <v>47</v>
      </c>
      <c r="B134" t="s">
        <v>1456</v>
      </c>
      <c r="C134">
        <v>22</v>
      </c>
      <c r="D134" t="s">
        <v>3300</v>
      </c>
      <c r="E134" t="s">
        <v>822</v>
      </c>
      <c r="F134" t="s">
        <v>522</v>
      </c>
      <c r="G134" t="s">
        <v>523</v>
      </c>
      <c r="I134" s="3">
        <v>10</v>
      </c>
      <c r="J134" t="s">
        <v>46</v>
      </c>
      <c r="K134" t="s">
        <v>47</v>
      </c>
      <c r="N134">
        <v>133</v>
      </c>
      <c r="O134">
        <v>48</v>
      </c>
      <c r="P134">
        <v>290741</v>
      </c>
      <c r="Q134" t="s">
        <v>190</v>
      </c>
    </row>
    <row r="135" spans="1:17" x14ac:dyDescent="0.25">
      <c r="A135" t="s">
        <v>47</v>
      </c>
      <c r="B135" t="s">
        <v>1456</v>
      </c>
      <c r="C135">
        <v>22</v>
      </c>
      <c r="D135" t="s">
        <v>3300</v>
      </c>
      <c r="E135" t="s">
        <v>823</v>
      </c>
      <c r="F135" t="s">
        <v>522</v>
      </c>
      <c r="G135" t="s">
        <v>523</v>
      </c>
      <c r="I135" s="3">
        <v>9</v>
      </c>
      <c r="J135" t="s">
        <v>46</v>
      </c>
      <c r="K135" t="s">
        <v>47</v>
      </c>
      <c r="N135">
        <v>134</v>
      </c>
      <c r="O135">
        <v>48</v>
      </c>
      <c r="P135">
        <v>290741</v>
      </c>
      <c r="Q135" t="s">
        <v>190</v>
      </c>
    </row>
    <row r="136" spans="1:17" x14ac:dyDescent="0.25">
      <c r="A136" t="s">
        <v>47</v>
      </c>
      <c r="B136" t="s">
        <v>1456</v>
      </c>
      <c r="C136">
        <v>22</v>
      </c>
      <c r="D136" t="s">
        <v>3300</v>
      </c>
      <c r="E136" t="s">
        <v>824</v>
      </c>
      <c r="F136" t="s">
        <v>522</v>
      </c>
      <c r="G136" t="s">
        <v>523</v>
      </c>
      <c r="I136" s="3">
        <v>12</v>
      </c>
      <c r="J136" t="s">
        <v>46</v>
      </c>
      <c r="K136" t="s">
        <v>47</v>
      </c>
      <c r="N136">
        <v>135</v>
      </c>
      <c r="O136">
        <v>48</v>
      </c>
      <c r="P136">
        <v>290741</v>
      </c>
      <c r="Q136" t="s">
        <v>190</v>
      </c>
    </row>
    <row r="137" spans="1:17" x14ac:dyDescent="0.25">
      <c r="A137" t="s">
        <v>47</v>
      </c>
      <c r="B137" t="s">
        <v>1456</v>
      </c>
      <c r="C137">
        <v>22</v>
      </c>
      <c r="D137" t="s">
        <v>3300</v>
      </c>
      <c r="E137" t="s">
        <v>825</v>
      </c>
      <c r="F137" t="s">
        <v>522</v>
      </c>
      <c r="G137" t="s">
        <v>523</v>
      </c>
      <c r="I137" s="3">
        <v>26</v>
      </c>
      <c r="J137" t="s">
        <v>46</v>
      </c>
      <c r="K137" t="s">
        <v>47</v>
      </c>
      <c r="N137">
        <v>136</v>
      </c>
      <c r="O137">
        <v>48</v>
      </c>
      <c r="P137">
        <v>290741</v>
      </c>
      <c r="Q137" t="s">
        <v>190</v>
      </c>
    </row>
    <row r="138" spans="1:17" x14ac:dyDescent="0.25">
      <c r="A138" t="s">
        <v>47</v>
      </c>
      <c r="B138" t="s">
        <v>1456</v>
      </c>
      <c r="C138">
        <v>22</v>
      </c>
      <c r="D138" t="s">
        <v>3300</v>
      </c>
      <c r="E138" t="s">
        <v>826</v>
      </c>
      <c r="F138" t="s">
        <v>522</v>
      </c>
      <c r="G138" t="s">
        <v>523</v>
      </c>
      <c r="I138" s="3">
        <v>11</v>
      </c>
      <c r="J138" t="s">
        <v>46</v>
      </c>
      <c r="K138" t="s">
        <v>47</v>
      </c>
      <c r="N138">
        <v>137</v>
      </c>
      <c r="O138">
        <v>48</v>
      </c>
      <c r="P138">
        <v>290741</v>
      </c>
      <c r="Q138" t="s">
        <v>190</v>
      </c>
    </row>
    <row r="139" spans="1:17" x14ac:dyDescent="0.25">
      <c r="A139" t="s">
        <v>47</v>
      </c>
      <c r="B139" t="s">
        <v>1456</v>
      </c>
      <c r="C139">
        <v>22</v>
      </c>
      <c r="D139" t="s">
        <v>3300</v>
      </c>
      <c r="E139" t="s">
        <v>827</v>
      </c>
      <c r="F139" t="s">
        <v>522</v>
      </c>
      <c r="G139" t="s">
        <v>523</v>
      </c>
      <c r="I139" s="3">
        <v>4</v>
      </c>
      <c r="J139" t="s">
        <v>46</v>
      </c>
      <c r="K139" t="s">
        <v>47</v>
      </c>
      <c r="N139">
        <v>138</v>
      </c>
      <c r="O139">
        <v>48</v>
      </c>
      <c r="P139">
        <v>290741</v>
      </c>
      <c r="Q139" t="s">
        <v>190</v>
      </c>
    </row>
    <row r="140" spans="1:17" x14ac:dyDescent="0.25">
      <c r="A140" t="s">
        <v>47</v>
      </c>
      <c r="B140" t="s">
        <v>1456</v>
      </c>
      <c r="C140">
        <v>22</v>
      </c>
      <c r="D140" t="s">
        <v>3300</v>
      </c>
      <c r="E140" t="s">
        <v>828</v>
      </c>
      <c r="F140" t="s">
        <v>522</v>
      </c>
      <c r="G140" t="s">
        <v>523</v>
      </c>
      <c r="I140" s="3">
        <v>10</v>
      </c>
      <c r="J140" t="s">
        <v>46</v>
      </c>
      <c r="K140" t="s">
        <v>47</v>
      </c>
      <c r="N140">
        <v>139</v>
      </c>
      <c r="O140">
        <v>48</v>
      </c>
      <c r="P140">
        <v>290741</v>
      </c>
      <c r="Q140" t="s">
        <v>190</v>
      </c>
    </row>
    <row r="141" spans="1:17" x14ac:dyDescent="0.25">
      <c r="A141" t="s">
        <v>47</v>
      </c>
      <c r="B141" t="s">
        <v>1456</v>
      </c>
      <c r="C141">
        <v>22</v>
      </c>
      <c r="D141" t="s">
        <v>3300</v>
      </c>
      <c r="E141" t="s">
        <v>829</v>
      </c>
      <c r="F141" t="s">
        <v>522</v>
      </c>
      <c r="G141" t="s">
        <v>523</v>
      </c>
      <c r="I141" s="3">
        <v>1</v>
      </c>
      <c r="J141" t="s">
        <v>46</v>
      </c>
      <c r="K141" t="s">
        <v>47</v>
      </c>
      <c r="N141">
        <v>140</v>
      </c>
      <c r="O141">
        <v>48</v>
      </c>
      <c r="P141">
        <v>290741</v>
      </c>
      <c r="Q141" t="s">
        <v>190</v>
      </c>
    </row>
    <row r="142" spans="1:17" x14ac:dyDescent="0.25">
      <c r="A142" t="s">
        <v>47</v>
      </c>
      <c r="B142" t="s">
        <v>1456</v>
      </c>
      <c r="C142">
        <v>22</v>
      </c>
      <c r="D142" t="s">
        <v>3300</v>
      </c>
      <c r="E142" t="s">
        <v>830</v>
      </c>
      <c r="F142" t="s">
        <v>522</v>
      </c>
      <c r="G142" t="s">
        <v>523</v>
      </c>
      <c r="I142" s="3">
        <v>7</v>
      </c>
      <c r="J142" t="s">
        <v>46</v>
      </c>
      <c r="K142" t="s">
        <v>47</v>
      </c>
      <c r="N142">
        <v>141</v>
      </c>
      <c r="O142">
        <v>48</v>
      </c>
      <c r="P142">
        <v>290741</v>
      </c>
      <c r="Q142" t="s">
        <v>190</v>
      </c>
    </row>
    <row r="143" spans="1:17" x14ac:dyDescent="0.25">
      <c r="A143" t="s">
        <v>47</v>
      </c>
      <c r="B143" t="s">
        <v>1456</v>
      </c>
      <c r="C143">
        <v>11</v>
      </c>
      <c r="D143" t="s">
        <v>1501</v>
      </c>
      <c r="E143" t="s">
        <v>672</v>
      </c>
      <c r="F143" t="s">
        <v>522</v>
      </c>
      <c r="G143" t="s">
        <v>523</v>
      </c>
      <c r="I143" s="3">
        <v>7</v>
      </c>
      <c r="J143" t="s">
        <v>46</v>
      </c>
      <c r="K143" t="s">
        <v>47</v>
      </c>
      <c r="L143" s="4">
        <v>-19.138359999999999</v>
      </c>
      <c r="M143" s="4">
        <v>31.884551800000001</v>
      </c>
      <c r="N143">
        <v>142</v>
      </c>
      <c r="O143">
        <v>49</v>
      </c>
      <c r="P143">
        <v>290742</v>
      </c>
      <c r="Q143" t="s">
        <v>124</v>
      </c>
    </row>
    <row r="144" spans="1:17" x14ac:dyDescent="0.25">
      <c r="A144" t="s">
        <v>47</v>
      </c>
      <c r="B144" t="s">
        <v>1456</v>
      </c>
      <c r="C144">
        <v>11</v>
      </c>
      <c r="D144" t="s">
        <v>1501</v>
      </c>
      <c r="E144" t="s">
        <v>673</v>
      </c>
      <c r="F144" t="s">
        <v>522</v>
      </c>
      <c r="G144" t="s">
        <v>523</v>
      </c>
      <c r="I144" s="3">
        <v>12</v>
      </c>
      <c r="J144" t="s">
        <v>46</v>
      </c>
      <c r="K144" t="s">
        <v>47</v>
      </c>
      <c r="N144">
        <v>143</v>
      </c>
      <c r="O144">
        <v>49</v>
      </c>
      <c r="P144">
        <v>290742</v>
      </c>
      <c r="Q144" t="s">
        <v>124</v>
      </c>
    </row>
    <row r="145" spans="1:17" x14ac:dyDescent="0.25">
      <c r="A145" t="s">
        <v>47</v>
      </c>
      <c r="B145" t="s">
        <v>1456</v>
      </c>
      <c r="C145">
        <v>11</v>
      </c>
      <c r="D145" t="s">
        <v>1501</v>
      </c>
      <c r="E145" t="s">
        <v>674</v>
      </c>
      <c r="F145" t="s">
        <v>522</v>
      </c>
      <c r="G145" t="s">
        <v>523</v>
      </c>
      <c r="I145" s="3">
        <v>11</v>
      </c>
      <c r="J145" t="s">
        <v>46</v>
      </c>
      <c r="K145" t="s">
        <v>47</v>
      </c>
      <c r="N145">
        <v>144</v>
      </c>
      <c r="O145">
        <v>49</v>
      </c>
      <c r="P145">
        <v>290742</v>
      </c>
      <c r="Q145" t="s">
        <v>124</v>
      </c>
    </row>
    <row r="146" spans="1:17" x14ac:dyDescent="0.25">
      <c r="A146" t="s">
        <v>47</v>
      </c>
      <c r="B146" t="s">
        <v>1456</v>
      </c>
      <c r="C146">
        <v>11</v>
      </c>
      <c r="D146" t="s">
        <v>1501</v>
      </c>
      <c r="E146" t="s">
        <v>675</v>
      </c>
      <c r="F146" t="s">
        <v>522</v>
      </c>
      <c r="G146" t="s">
        <v>523</v>
      </c>
      <c r="I146" s="3">
        <v>4</v>
      </c>
      <c r="J146" t="s">
        <v>46</v>
      </c>
      <c r="K146" t="s">
        <v>47</v>
      </c>
      <c r="N146">
        <v>145</v>
      </c>
      <c r="O146">
        <v>49</v>
      </c>
      <c r="P146">
        <v>290742</v>
      </c>
      <c r="Q146" t="s">
        <v>124</v>
      </c>
    </row>
    <row r="147" spans="1:17" x14ac:dyDescent="0.25">
      <c r="A147" t="s">
        <v>47</v>
      </c>
      <c r="B147" t="s">
        <v>1456</v>
      </c>
      <c r="C147">
        <v>11</v>
      </c>
      <c r="D147" t="s">
        <v>1501</v>
      </c>
      <c r="E147" t="s">
        <v>676</v>
      </c>
      <c r="F147" t="s">
        <v>522</v>
      </c>
      <c r="G147" t="s">
        <v>523</v>
      </c>
      <c r="I147" s="3">
        <v>18</v>
      </c>
      <c r="J147" t="s">
        <v>46</v>
      </c>
      <c r="K147" t="s">
        <v>47</v>
      </c>
      <c r="N147">
        <v>146</v>
      </c>
      <c r="O147">
        <v>49</v>
      </c>
      <c r="P147">
        <v>290742</v>
      </c>
      <c r="Q147" t="s">
        <v>124</v>
      </c>
    </row>
    <row r="148" spans="1:17" x14ac:dyDescent="0.25">
      <c r="A148" t="s">
        <v>47</v>
      </c>
      <c r="B148" t="s">
        <v>1456</v>
      </c>
      <c r="C148">
        <v>11</v>
      </c>
      <c r="D148" t="s">
        <v>1501</v>
      </c>
      <c r="E148" t="s">
        <v>677</v>
      </c>
      <c r="F148" t="s">
        <v>522</v>
      </c>
      <c r="G148" t="s">
        <v>523</v>
      </c>
      <c r="I148" s="3">
        <v>35</v>
      </c>
      <c r="J148" t="s">
        <v>46</v>
      </c>
      <c r="K148" t="s">
        <v>47</v>
      </c>
      <c r="N148">
        <v>147</v>
      </c>
      <c r="O148">
        <v>49</v>
      </c>
      <c r="P148">
        <v>290742</v>
      </c>
      <c r="Q148" t="s">
        <v>124</v>
      </c>
    </row>
    <row r="149" spans="1:17" x14ac:dyDescent="0.25">
      <c r="A149" t="s">
        <v>47</v>
      </c>
      <c r="B149" t="s">
        <v>1456</v>
      </c>
      <c r="C149">
        <v>11</v>
      </c>
      <c r="D149" t="s">
        <v>1501</v>
      </c>
      <c r="E149" t="s">
        <v>678</v>
      </c>
      <c r="F149" t="s">
        <v>522</v>
      </c>
      <c r="G149" t="s">
        <v>523</v>
      </c>
      <c r="I149" s="3">
        <v>6</v>
      </c>
      <c r="J149" t="s">
        <v>46</v>
      </c>
      <c r="K149" t="s">
        <v>47</v>
      </c>
      <c r="N149">
        <v>148</v>
      </c>
      <c r="O149">
        <v>49</v>
      </c>
      <c r="P149">
        <v>290742</v>
      </c>
      <c r="Q149" t="s">
        <v>124</v>
      </c>
    </row>
    <row r="150" spans="1:17" x14ac:dyDescent="0.25">
      <c r="A150" t="s">
        <v>47</v>
      </c>
      <c r="B150" t="s">
        <v>1456</v>
      </c>
      <c r="C150">
        <v>11</v>
      </c>
      <c r="D150" t="s">
        <v>1501</v>
      </c>
      <c r="E150" t="s">
        <v>679</v>
      </c>
      <c r="F150" t="s">
        <v>522</v>
      </c>
      <c r="G150" t="s">
        <v>523</v>
      </c>
      <c r="I150" s="3">
        <v>5</v>
      </c>
      <c r="J150" t="s">
        <v>46</v>
      </c>
      <c r="K150" t="s">
        <v>47</v>
      </c>
      <c r="N150">
        <v>149</v>
      </c>
      <c r="O150">
        <v>49</v>
      </c>
      <c r="P150">
        <v>290742</v>
      </c>
      <c r="Q150" t="s">
        <v>124</v>
      </c>
    </row>
    <row r="151" spans="1:17" x14ac:dyDescent="0.25">
      <c r="A151" t="s">
        <v>47</v>
      </c>
      <c r="B151" t="s">
        <v>1456</v>
      </c>
      <c r="C151">
        <v>11</v>
      </c>
      <c r="D151" t="s">
        <v>1501</v>
      </c>
      <c r="E151" t="s">
        <v>680</v>
      </c>
      <c r="F151" t="s">
        <v>522</v>
      </c>
      <c r="G151" t="s">
        <v>523</v>
      </c>
      <c r="I151" s="3">
        <v>5</v>
      </c>
      <c r="J151" t="s">
        <v>46</v>
      </c>
      <c r="K151" t="s">
        <v>47</v>
      </c>
      <c r="N151">
        <v>150</v>
      </c>
      <c r="O151">
        <v>49</v>
      </c>
      <c r="P151">
        <v>290742</v>
      </c>
      <c r="Q151" t="s">
        <v>124</v>
      </c>
    </row>
    <row r="152" spans="1:17" x14ac:dyDescent="0.25">
      <c r="A152" t="s">
        <v>47</v>
      </c>
      <c r="B152" t="s">
        <v>1456</v>
      </c>
      <c r="C152">
        <v>28</v>
      </c>
      <c r="D152" t="s">
        <v>2697</v>
      </c>
      <c r="E152" t="s">
        <v>876</v>
      </c>
      <c r="F152" t="s">
        <v>522</v>
      </c>
      <c r="G152" t="s">
        <v>523</v>
      </c>
      <c r="I152" s="3">
        <v>5</v>
      </c>
      <c r="J152" t="s">
        <v>46</v>
      </c>
      <c r="K152" t="s">
        <v>47</v>
      </c>
      <c r="N152">
        <v>151</v>
      </c>
      <c r="O152">
        <v>50</v>
      </c>
      <c r="P152">
        <v>290743</v>
      </c>
      <c r="Q152" t="s">
        <v>225</v>
      </c>
    </row>
    <row r="153" spans="1:17" x14ac:dyDescent="0.25">
      <c r="A153" t="s">
        <v>47</v>
      </c>
      <c r="B153" t="s">
        <v>1456</v>
      </c>
      <c r="C153">
        <v>28</v>
      </c>
      <c r="D153" t="s">
        <v>2697</v>
      </c>
      <c r="E153" t="s">
        <v>877</v>
      </c>
      <c r="F153" t="s">
        <v>522</v>
      </c>
      <c r="G153" t="s">
        <v>523</v>
      </c>
      <c r="I153" s="3">
        <v>20</v>
      </c>
      <c r="J153" t="s">
        <v>46</v>
      </c>
      <c r="K153" t="s">
        <v>47</v>
      </c>
      <c r="N153">
        <v>152</v>
      </c>
      <c r="O153">
        <v>50</v>
      </c>
      <c r="P153">
        <v>290743</v>
      </c>
      <c r="Q153" t="s">
        <v>225</v>
      </c>
    </row>
    <row r="154" spans="1:17" x14ac:dyDescent="0.25">
      <c r="A154" t="s">
        <v>47</v>
      </c>
      <c r="B154" t="s">
        <v>1456</v>
      </c>
      <c r="C154">
        <v>28</v>
      </c>
      <c r="D154" t="s">
        <v>2697</v>
      </c>
      <c r="E154" t="s">
        <v>878</v>
      </c>
      <c r="F154" t="s">
        <v>522</v>
      </c>
      <c r="G154" t="s">
        <v>523</v>
      </c>
      <c r="I154" s="3">
        <v>5</v>
      </c>
      <c r="J154" t="s">
        <v>46</v>
      </c>
      <c r="K154" t="s">
        <v>47</v>
      </c>
      <c r="N154">
        <v>153</v>
      </c>
      <c r="O154">
        <v>50</v>
      </c>
      <c r="P154">
        <v>290743</v>
      </c>
      <c r="Q154" t="s">
        <v>225</v>
      </c>
    </row>
    <row r="155" spans="1:17" x14ac:dyDescent="0.25">
      <c r="A155" t="s">
        <v>47</v>
      </c>
      <c r="B155" t="s">
        <v>1456</v>
      </c>
      <c r="C155">
        <v>28</v>
      </c>
      <c r="D155" t="s">
        <v>2697</v>
      </c>
      <c r="E155" t="s">
        <v>879</v>
      </c>
      <c r="F155" t="s">
        <v>522</v>
      </c>
      <c r="G155" t="s">
        <v>523</v>
      </c>
      <c r="I155" s="3">
        <v>10</v>
      </c>
      <c r="J155" t="s">
        <v>46</v>
      </c>
      <c r="K155" t="s">
        <v>47</v>
      </c>
      <c r="N155">
        <v>154</v>
      </c>
      <c r="O155">
        <v>50</v>
      </c>
      <c r="P155">
        <v>290743</v>
      </c>
      <c r="Q155" t="s">
        <v>225</v>
      </c>
    </row>
    <row r="156" spans="1:17" x14ac:dyDescent="0.25">
      <c r="A156" t="s">
        <v>47</v>
      </c>
      <c r="B156" t="s">
        <v>1456</v>
      </c>
      <c r="C156">
        <v>28</v>
      </c>
      <c r="D156" t="s">
        <v>2697</v>
      </c>
      <c r="E156" t="s">
        <v>880</v>
      </c>
      <c r="F156" t="s">
        <v>522</v>
      </c>
      <c r="G156" t="s">
        <v>523</v>
      </c>
      <c r="I156" s="3">
        <v>10</v>
      </c>
      <c r="J156" t="s">
        <v>46</v>
      </c>
      <c r="K156" t="s">
        <v>47</v>
      </c>
      <c r="N156">
        <v>155</v>
      </c>
      <c r="O156">
        <v>50</v>
      </c>
      <c r="P156">
        <v>290743</v>
      </c>
      <c r="Q156" t="s">
        <v>225</v>
      </c>
    </row>
    <row r="157" spans="1:17" x14ac:dyDescent="0.25">
      <c r="A157" t="s">
        <v>47</v>
      </c>
      <c r="B157" t="s">
        <v>1456</v>
      </c>
      <c r="C157">
        <v>28</v>
      </c>
      <c r="D157" t="s">
        <v>2697</v>
      </c>
      <c r="E157" t="s">
        <v>881</v>
      </c>
      <c r="F157" t="s">
        <v>522</v>
      </c>
      <c r="G157" t="s">
        <v>523</v>
      </c>
      <c r="I157" s="3">
        <v>10</v>
      </c>
      <c r="J157" t="s">
        <v>46</v>
      </c>
      <c r="K157" t="s">
        <v>47</v>
      </c>
      <c r="N157">
        <v>156</v>
      </c>
      <c r="O157">
        <v>50</v>
      </c>
      <c r="P157">
        <v>290743</v>
      </c>
      <c r="Q157" t="s">
        <v>225</v>
      </c>
    </row>
    <row r="158" spans="1:17" x14ac:dyDescent="0.25">
      <c r="A158" t="s">
        <v>47</v>
      </c>
      <c r="B158" t="s">
        <v>1456</v>
      </c>
      <c r="C158">
        <v>28</v>
      </c>
      <c r="D158" t="s">
        <v>2697</v>
      </c>
      <c r="E158" t="s">
        <v>882</v>
      </c>
      <c r="F158" t="s">
        <v>522</v>
      </c>
      <c r="G158" t="s">
        <v>523</v>
      </c>
      <c r="I158" s="3">
        <v>10</v>
      </c>
      <c r="J158" t="s">
        <v>46</v>
      </c>
      <c r="K158" t="s">
        <v>47</v>
      </c>
      <c r="N158">
        <v>157</v>
      </c>
      <c r="O158">
        <v>50</v>
      </c>
      <c r="P158">
        <v>290743</v>
      </c>
      <c r="Q158" t="s">
        <v>225</v>
      </c>
    </row>
    <row r="159" spans="1:17" x14ac:dyDescent="0.25">
      <c r="A159" t="s">
        <v>47</v>
      </c>
      <c r="B159" t="s">
        <v>1456</v>
      </c>
      <c r="C159">
        <v>28</v>
      </c>
      <c r="D159" t="s">
        <v>2697</v>
      </c>
      <c r="E159" t="s">
        <v>883</v>
      </c>
      <c r="F159" t="s">
        <v>522</v>
      </c>
      <c r="G159" t="s">
        <v>523</v>
      </c>
      <c r="I159" s="3">
        <v>15</v>
      </c>
      <c r="J159" t="s">
        <v>46</v>
      </c>
      <c r="K159" t="s">
        <v>47</v>
      </c>
      <c r="N159">
        <v>158</v>
      </c>
      <c r="O159">
        <v>50</v>
      </c>
      <c r="P159">
        <v>290743</v>
      </c>
      <c r="Q159" t="s">
        <v>225</v>
      </c>
    </row>
    <row r="160" spans="1:17" x14ac:dyDescent="0.25">
      <c r="A160" t="s">
        <v>47</v>
      </c>
      <c r="B160" t="s">
        <v>1456</v>
      </c>
      <c r="C160">
        <v>28</v>
      </c>
      <c r="D160" t="s">
        <v>2697</v>
      </c>
      <c r="E160" t="s">
        <v>884</v>
      </c>
      <c r="F160" t="s">
        <v>522</v>
      </c>
      <c r="G160" t="s">
        <v>523</v>
      </c>
      <c r="I160" s="3">
        <v>10</v>
      </c>
      <c r="J160" t="s">
        <v>46</v>
      </c>
      <c r="K160" t="s">
        <v>47</v>
      </c>
      <c r="N160">
        <v>159</v>
      </c>
      <c r="O160">
        <v>50</v>
      </c>
      <c r="P160">
        <v>290743</v>
      </c>
      <c r="Q160" t="s">
        <v>225</v>
      </c>
    </row>
    <row r="161" spans="1:17" x14ac:dyDescent="0.25">
      <c r="A161" t="s">
        <v>47</v>
      </c>
      <c r="B161" t="s">
        <v>1456</v>
      </c>
      <c r="C161">
        <v>28</v>
      </c>
      <c r="D161" t="s">
        <v>2697</v>
      </c>
      <c r="E161" t="s">
        <v>885</v>
      </c>
      <c r="F161" t="s">
        <v>522</v>
      </c>
      <c r="G161" t="s">
        <v>523</v>
      </c>
      <c r="I161" s="3">
        <v>10</v>
      </c>
      <c r="J161" t="s">
        <v>46</v>
      </c>
      <c r="K161" t="s">
        <v>47</v>
      </c>
      <c r="N161">
        <v>160</v>
      </c>
      <c r="O161">
        <v>50</v>
      </c>
      <c r="P161">
        <v>290743</v>
      </c>
      <c r="Q161" t="s">
        <v>225</v>
      </c>
    </row>
    <row r="162" spans="1:17" x14ac:dyDescent="0.25">
      <c r="A162" t="s">
        <v>47</v>
      </c>
      <c r="B162" t="s">
        <v>1456</v>
      </c>
      <c r="C162">
        <v>13</v>
      </c>
      <c r="D162" t="s">
        <v>2843</v>
      </c>
      <c r="E162" t="s">
        <v>692</v>
      </c>
      <c r="F162" t="s">
        <v>522</v>
      </c>
      <c r="G162" t="s">
        <v>523</v>
      </c>
      <c r="I162" s="3">
        <v>7</v>
      </c>
      <c r="J162" t="s">
        <v>46</v>
      </c>
      <c r="K162" t="s">
        <v>47</v>
      </c>
      <c r="L162" s="4">
        <v>-19.239114399999998</v>
      </c>
      <c r="M162" s="4">
        <v>31.7399284</v>
      </c>
      <c r="N162">
        <v>161</v>
      </c>
      <c r="O162">
        <v>51</v>
      </c>
      <c r="P162">
        <v>290744</v>
      </c>
      <c r="Q162" t="s">
        <v>137</v>
      </c>
    </row>
    <row r="163" spans="1:17" x14ac:dyDescent="0.25">
      <c r="A163" t="s">
        <v>47</v>
      </c>
      <c r="B163" t="s">
        <v>1456</v>
      </c>
      <c r="C163">
        <v>13</v>
      </c>
      <c r="D163" t="s">
        <v>2843</v>
      </c>
      <c r="E163" t="s">
        <v>693</v>
      </c>
      <c r="F163" t="s">
        <v>522</v>
      </c>
      <c r="G163" t="s">
        <v>523</v>
      </c>
      <c r="I163" s="3">
        <v>10</v>
      </c>
      <c r="J163" t="s">
        <v>46</v>
      </c>
      <c r="K163" t="s">
        <v>47</v>
      </c>
      <c r="N163">
        <v>162</v>
      </c>
      <c r="O163">
        <v>51</v>
      </c>
      <c r="P163">
        <v>290744</v>
      </c>
      <c r="Q163" t="s">
        <v>137</v>
      </c>
    </row>
    <row r="164" spans="1:17" x14ac:dyDescent="0.25">
      <c r="A164" t="s">
        <v>47</v>
      </c>
      <c r="B164" t="s">
        <v>1456</v>
      </c>
      <c r="C164">
        <v>13</v>
      </c>
      <c r="D164" t="s">
        <v>2843</v>
      </c>
      <c r="E164" t="s">
        <v>694</v>
      </c>
      <c r="F164" t="s">
        <v>522</v>
      </c>
      <c r="G164" t="s">
        <v>523</v>
      </c>
      <c r="I164" s="3">
        <v>11</v>
      </c>
      <c r="J164" t="s">
        <v>46</v>
      </c>
      <c r="K164" t="s">
        <v>47</v>
      </c>
      <c r="N164">
        <v>163</v>
      </c>
      <c r="O164">
        <v>51</v>
      </c>
      <c r="P164">
        <v>290744</v>
      </c>
      <c r="Q164" t="s">
        <v>137</v>
      </c>
    </row>
    <row r="165" spans="1:17" x14ac:dyDescent="0.25">
      <c r="A165" t="s">
        <v>47</v>
      </c>
      <c r="B165" t="s">
        <v>1456</v>
      </c>
      <c r="C165">
        <v>13</v>
      </c>
      <c r="D165" t="s">
        <v>2843</v>
      </c>
      <c r="E165" t="s">
        <v>695</v>
      </c>
      <c r="F165" t="s">
        <v>522</v>
      </c>
      <c r="G165" t="s">
        <v>523</v>
      </c>
      <c r="I165" s="3">
        <v>5</v>
      </c>
      <c r="J165" t="s">
        <v>46</v>
      </c>
      <c r="K165" t="s">
        <v>47</v>
      </c>
      <c r="N165">
        <v>164</v>
      </c>
      <c r="O165">
        <v>51</v>
      </c>
      <c r="P165">
        <v>290744</v>
      </c>
      <c r="Q165" t="s">
        <v>137</v>
      </c>
    </row>
    <row r="166" spans="1:17" x14ac:dyDescent="0.25">
      <c r="A166" t="s">
        <v>47</v>
      </c>
      <c r="B166" t="s">
        <v>1456</v>
      </c>
      <c r="C166">
        <v>13</v>
      </c>
      <c r="D166" t="s">
        <v>2843</v>
      </c>
      <c r="E166" t="s">
        <v>696</v>
      </c>
      <c r="F166" t="s">
        <v>522</v>
      </c>
      <c r="G166" t="s">
        <v>523</v>
      </c>
      <c r="I166" s="3">
        <v>5</v>
      </c>
      <c r="J166" t="s">
        <v>46</v>
      </c>
      <c r="K166" t="s">
        <v>47</v>
      </c>
      <c r="N166">
        <v>165</v>
      </c>
      <c r="O166">
        <v>51</v>
      </c>
      <c r="P166">
        <v>290744</v>
      </c>
      <c r="Q166" t="s">
        <v>137</v>
      </c>
    </row>
    <row r="167" spans="1:17" x14ac:dyDescent="0.25">
      <c r="A167" t="s">
        <v>47</v>
      </c>
      <c r="B167" t="s">
        <v>1456</v>
      </c>
      <c r="C167">
        <v>13</v>
      </c>
      <c r="D167" t="s">
        <v>2843</v>
      </c>
      <c r="E167" t="s">
        <v>697</v>
      </c>
      <c r="F167" t="s">
        <v>522</v>
      </c>
      <c r="G167" t="s">
        <v>523</v>
      </c>
      <c r="I167" s="3">
        <v>4</v>
      </c>
      <c r="J167" t="s">
        <v>46</v>
      </c>
      <c r="K167" t="s">
        <v>47</v>
      </c>
      <c r="N167">
        <v>166</v>
      </c>
      <c r="O167">
        <v>51</v>
      </c>
      <c r="P167">
        <v>290744</v>
      </c>
      <c r="Q167" t="s">
        <v>137</v>
      </c>
    </row>
    <row r="168" spans="1:17" x14ac:dyDescent="0.25">
      <c r="A168" t="s">
        <v>47</v>
      </c>
      <c r="B168" t="s">
        <v>1456</v>
      </c>
      <c r="C168">
        <v>13</v>
      </c>
      <c r="D168" t="s">
        <v>2843</v>
      </c>
      <c r="E168" t="s">
        <v>698</v>
      </c>
      <c r="F168" t="s">
        <v>522</v>
      </c>
      <c r="G168" t="s">
        <v>523</v>
      </c>
      <c r="I168" s="3">
        <v>8</v>
      </c>
      <c r="J168" t="s">
        <v>46</v>
      </c>
      <c r="K168" t="s">
        <v>47</v>
      </c>
      <c r="N168">
        <v>167</v>
      </c>
      <c r="O168">
        <v>51</v>
      </c>
      <c r="P168">
        <v>290744</v>
      </c>
      <c r="Q168" t="s">
        <v>137</v>
      </c>
    </row>
    <row r="169" spans="1:17" x14ac:dyDescent="0.25">
      <c r="A169" t="s">
        <v>47</v>
      </c>
      <c r="B169" t="s">
        <v>1456</v>
      </c>
      <c r="C169">
        <v>13</v>
      </c>
      <c r="D169" t="s">
        <v>2843</v>
      </c>
      <c r="E169" t="s">
        <v>699</v>
      </c>
      <c r="F169" t="s">
        <v>522</v>
      </c>
      <c r="G169" t="s">
        <v>523</v>
      </c>
      <c r="I169" s="3">
        <v>8</v>
      </c>
      <c r="J169" t="s">
        <v>46</v>
      </c>
      <c r="K169" t="s">
        <v>47</v>
      </c>
      <c r="N169">
        <v>168</v>
      </c>
      <c r="O169">
        <v>51</v>
      </c>
      <c r="P169">
        <v>290744</v>
      </c>
      <c r="Q169" t="s">
        <v>137</v>
      </c>
    </row>
    <row r="170" spans="1:17" x14ac:dyDescent="0.25">
      <c r="A170" t="s">
        <v>47</v>
      </c>
      <c r="B170" t="s">
        <v>1456</v>
      </c>
      <c r="C170">
        <v>13</v>
      </c>
      <c r="D170" t="s">
        <v>2843</v>
      </c>
      <c r="E170" t="s">
        <v>700</v>
      </c>
      <c r="F170" t="s">
        <v>522</v>
      </c>
      <c r="G170" t="s">
        <v>523</v>
      </c>
      <c r="I170" s="3">
        <v>7</v>
      </c>
      <c r="J170" t="s">
        <v>46</v>
      </c>
      <c r="K170" t="s">
        <v>47</v>
      </c>
      <c r="N170">
        <v>169</v>
      </c>
      <c r="O170">
        <v>51</v>
      </c>
      <c r="P170">
        <v>290744</v>
      </c>
      <c r="Q170" t="s">
        <v>137</v>
      </c>
    </row>
    <row r="171" spans="1:17" x14ac:dyDescent="0.25">
      <c r="A171" t="s">
        <v>47</v>
      </c>
      <c r="B171" t="s">
        <v>1456</v>
      </c>
      <c r="C171">
        <v>13</v>
      </c>
      <c r="D171" t="s">
        <v>2843</v>
      </c>
      <c r="E171" t="s">
        <v>701</v>
      </c>
      <c r="F171" t="s">
        <v>522</v>
      </c>
      <c r="G171" t="s">
        <v>523</v>
      </c>
      <c r="I171" s="3">
        <v>6</v>
      </c>
      <c r="J171" t="s">
        <v>46</v>
      </c>
      <c r="K171" t="s">
        <v>47</v>
      </c>
      <c r="N171">
        <v>170</v>
      </c>
      <c r="O171">
        <v>51</v>
      </c>
      <c r="P171">
        <v>290744</v>
      </c>
      <c r="Q171" t="s">
        <v>137</v>
      </c>
    </row>
    <row r="172" spans="1:17" x14ac:dyDescent="0.25">
      <c r="A172" t="s">
        <v>47</v>
      </c>
      <c r="B172" t="s">
        <v>1456</v>
      </c>
      <c r="C172">
        <v>13</v>
      </c>
      <c r="D172" t="s">
        <v>2843</v>
      </c>
      <c r="E172" t="s">
        <v>702</v>
      </c>
      <c r="F172" t="s">
        <v>522</v>
      </c>
      <c r="G172" t="s">
        <v>523</v>
      </c>
      <c r="I172" s="3">
        <v>11</v>
      </c>
      <c r="J172" t="s">
        <v>46</v>
      </c>
      <c r="K172" t="s">
        <v>47</v>
      </c>
      <c r="N172">
        <v>171</v>
      </c>
      <c r="O172">
        <v>51</v>
      </c>
      <c r="P172">
        <v>290744</v>
      </c>
      <c r="Q172" t="s">
        <v>137</v>
      </c>
    </row>
    <row r="173" spans="1:17" x14ac:dyDescent="0.25">
      <c r="A173" t="s">
        <v>47</v>
      </c>
      <c r="B173" t="s">
        <v>1456</v>
      </c>
      <c r="C173">
        <v>13</v>
      </c>
      <c r="D173" t="s">
        <v>2843</v>
      </c>
      <c r="E173" t="s">
        <v>703</v>
      </c>
      <c r="F173" t="s">
        <v>522</v>
      </c>
      <c r="G173" t="s">
        <v>523</v>
      </c>
      <c r="I173" s="3">
        <v>5</v>
      </c>
      <c r="J173" t="s">
        <v>46</v>
      </c>
      <c r="K173" t="s">
        <v>47</v>
      </c>
      <c r="N173">
        <v>172</v>
      </c>
      <c r="O173">
        <v>51</v>
      </c>
      <c r="P173">
        <v>290744</v>
      </c>
      <c r="Q173" t="s">
        <v>137</v>
      </c>
    </row>
    <row r="174" spans="1:17" x14ac:dyDescent="0.25">
      <c r="A174" t="s">
        <v>47</v>
      </c>
      <c r="B174" t="s">
        <v>1456</v>
      </c>
      <c r="C174">
        <v>18</v>
      </c>
      <c r="D174" t="s">
        <v>3127</v>
      </c>
      <c r="E174" t="s">
        <v>769</v>
      </c>
      <c r="F174" t="s">
        <v>522</v>
      </c>
      <c r="G174" t="s">
        <v>523</v>
      </c>
      <c r="I174" s="3">
        <v>20</v>
      </c>
      <c r="J174" t="s">
        <v>770</v>
      </c>
      <c r="K174" t="s">
        <v>47</v>
      </c>
      <c r="L174" s="4">
        <v>-19.305780599999999</v>
      </c>
      <c r="M174" s="4">
        <v>31.962150300000001</v>
      </c>
      <c r="N174">
        <v>173</v>
      </c>
      <c r="O174">
        <v>52</v>
      </c>
      <c r="P174">
        <v>290745</v>
      </c>
      <c r="Q174" t="s">
        <v>166</v>
      </c>
    </row>
    <row r="175" spans="1:17" x14ac:dyDescent="0.25">
      <c r="A175" t="s">
        <v>47</v>
      </c>
      <c r="B175" t="s">
        <v>1456</v>
      </c>
      <c r="C175">
        <v>18</v>
      </c>
      <c r="D175" t="s">
        <v>3127</v>
      </c>
      <c r="E175" t="s">
        <v>771</v>
      </c>
      <c r="F175" t="s">
        <v>522</v>
      </c>
      <c r="G175" t="s">
        <v>523</v>
      </c>
      <c r="I175" s="3">
        <v>170</v>
      </c>
      <c r="J175" t="s">
        <v>46</v>
      </c>
      <c r="K175" t="s">
        <v>47</v>
      </c>
      <c r="N175">
        <v>174</v>
      </c>
      <c r="O175">
        <v>52</v>
      </c>
      <c r="P175">
        <v>290745</v>
      </c>
      <c r="Q175" t="s">
        <v>166</v>
      </c>
    </row>
    <row r="176" spans="1:17" x14ac:dyDescent="0.25">
      <c r="A176" t="s">
        <v>47</v>
      </c>
      <c r="B176" t="s">
        <v>1456</v>
      </c>
      <c r="C176">
        <v>18</v>
      </c>
      <c r="D176" t="s">
        <v>3127</v>
      </c>
      <c r="E176" t="s">
        <v>772</v>
      </c>
      <c r="F176" t="s">
        <v>522</v>
      </c>
      <c r="G176" t="s">
        <v>523</v>
      </c>
      <c r="I176" s="3">
        <v>20</v>
      </c>
      <c r="J176" t="s">
        <v>46</v>
      </c>
      <c r="K176" t="s">
        <v>47</v>
      </c>
      <c r="N176">
        <v>175</v>
      </c>
      <c r="O176">
        <v>52</v>
      </c>
      <c r="P176">
        <v>290745</v>
      </c>
      <c r="Q176" t="s">
        <v>166</v>
      </c>
    </row>
    <row r="177" spans="1:17" x14ac:dyDescent="0.25">
      <c r="A177" t="s">
        <v>47</v>
      </c>
      <c r="B177" t="s">
        <v>1456</v>
      </c>
      <c r="C177">
        <v>18</v>
      </c>
      <c r="D177" t="s">
        <v>3127</v>
      </c>
      <c r="E177" t="s">
        <v>773</v>
      </c>
      <c r="F177" t="s">
        <v>522</v>
      </c>
      <c r="G177" t="s">
        <v>523</v>
      </c>
      <c r="I177" s="3">
        <v>10</v>
      </c>
      <c r="J177" t="s">
        <v>46</v>
      </c>
      <c r="K177" t="s">
        <v>47</v>
      </c>
      <c r="N177">
        <v>176</v>
      </c>
      <c r="O177">
        <v>52</v>
      </c>
      <c r="P177">
        <v>290745</v>
      </c>
      <c r="Q177" t="s">
        <v>166</v>
      </c>
    </row>
    <row r="178" spans="1:17" x14ac:dyDescent="0.25">
      <c r="A178" t="s">
        <v>47</v>
      </c>
      <c r="B178" t="s">
        <v>1456</v>
      </c>
      <c r="C178">
        <v>18</v>
      </c>
      <c r="D178" t="s">
        <v>3127</v>
      </c>
      <c r="E178" t="s">
        <v>774</v>
      </c>
      <c r="F178" t="s">
        <v>522</v>
      </c>
      <c r="G178" t="s">
        <v>523</v>
      </c>
      <c r="I178" s="3">
        <v>15</v>
      </c>
      <c r="J178" t="s">
        <v>46</v>
      </c>
      <c r="K178" t="s">
        <v>47</v>
      </c>
      <c r="N178">
        <v>177</v>
      </c>
      <c r="O178">
        <v>52</v>
      </c>
      <c r="P178">
        <v>290745</v>
      </c>
      <c r="Q178" t="s">
        <v>166</v>
      </c>
    </row>
    <row r="179" spans="1:17" x14ac:dyDescent="0.25">
      <c r="A179" t="s">
        <v>47</v>
      </c>
      <c r="B179" t="s">
        <v>1456</v>
      </c>
      <c r="C179">
        <v>18</v>
      </c>
      <c r="D179" t="s">
        <v>3127</v>
      </c>
      <c r="E179" t="s">
        <v>775</v>
      </c>
      <c r="F179" t="s">
        <v>522</v>
      </c>
      <c r="G179" t="s">
        <v>523</v>
      </c>
      <c r="I179" s="3">
        <v>40</v>
      </c>
      <c r="J179" t="s">
        <v>46</v>
      </c>
      <c r="K179" t="s">
        <v>47</v>
      </c>
      <c r="N179">
        <v>178</v>
      </c>
      <c r="O179">
        <v>52</v>
      </c>
      <c r="P179">
        <v>290745</v>
      </c>
      <c r="Q179" t="s">
        <v>166</v>
      </c>
    </row>
    <row r="180" spans="1:17" x14ac:dyDescent="0.25">
      <c r="A180" t="s">
        <v>47</v>
      </c>
      <c r="B180" t="s">
        <v>1456</v>
      </c>
      <c r="C180">
        <v>18</v>
      </c>
      <c r="D180" t="s">
        <v>3127</v>
      </c>
      <c r="E180" t="s">
        <v>776</v>
      </c>
      <c r="F180" t="s">
        <v>522</v>
      </c>
      <c r="G180" t="s">
        <v>523</v>
      </c>
      <c r="I180" s="3">
        <v>25</v>
      </c>
      <c r="J180" t="s">
        <v>46</v>
      </c>
      <c r="K180" t="s">
        <v>47</v>
      </c>
      <c r="N180">
        <v>179</v>
      </c>
      <c r="O180">
        <v>52</v>
      </c>
      <c r="P180">
        <v>290745</v>
      </c>
      <c r="Q180" t="s">
        <v>166</v>
      </c>
    </row>
    <row r="181" spans="1:17" x14ac:dyDescent="0.25">
      <c r="A181" t="s">
        <v>47</v>
      </c>
      <c r="B181" t="s">
        <v>1456</v>
      </c>
      <c r="C181">
        <v>18</v>
      </c>
      <c r="D181" t="s">
        <v>3127</v>
      </c>
      <c r="E181" t="s">
        <v>777</v>
      </c>
      <c r="F181" t="s">
        <v>522</v>
      </c>
      <c r="G181" t="s">
        <v>523</v>
      </c>
      <c r="I181" s="3">
        <v>25</v>
      </c>
      <c r="J181" t="s">
        <v>46</v>
      </c>
      <c r="K181" t="s">
        <v>47</v>
      </c>
      <c r="N181">
        <v>180</v>
      </c>
      <c r="O181">
        <v>52</v>
      </c>
      <c r="P181">
        <v>290745</v>
      </c>
      <c r="Q181" t="s">
        <v>166</v>
      </c>
    </row>
    <row r="182" spans="1:17" x14ac:dyDescent="0.25">
      <c r="A182" t="s">
        <v>47</v>
      </c>
      <c r="B182" t="s">
        <v>1456</v>
      </c>
      <c r="C182">
        <v>18</v>
      </c>
      <c r="D182" t="s">
        <v>3127</v>
      </c>
      <c r="E182" t="s">
        <v>778</v>
      </c>
      <c r="F182" t="s">
        <v>522</v>
      </c>
      <c r="G182" t="s">
        <v>523</v>
      </c>
      <c r="I182" s="3">
        <v>5</v>
      </c>
      <c r="J182" t="s">
        <v>46</v>
      </c>
      <c r="K182" t="s">
        <v>47</v>
      </c>
      <c r="N182">
        <v>181</v>
      </c>
      <c r="O182">
        <v>52</v>
      </c>
      <c r="P182">
        <v>290745</v>
      </c>
      <c r="Q182" t="s">
        <v>166</v>
      </c>
    </row>
    <row r="183" spans="1:17" x14ac:dyDescent="0.25">
      <c r="A183" t="s">
        <v>47</v>
      </c>
      <c r="B183" t="s">
        <v>1456</v>
      </c>
      <c r="C183">
        <v>18</v>
      </c>
      <c r="D183" t="s">
        <v>3127</v>
      </c>
      <c r="E183" t="s">
        <v>779</v>
      </c>
      <c r="F183" t="s">
        <v>522</v>
      </c>
      <c r="G183" t="s">
        <v>523</v>
      </c>
      <c r="I183" s="3">
        <v>15</v>
      </c>
      <c r="J183" t="s">
        <v>46</v>
      </c>
      <c r="K183" t="s">
        <v>47</v>
      </c>
      <c r="N183">
        <v>182</v>
      </c>
      <c r="O183">
        <v>52</v>
      </c>
      <c r="P183">
        <v>290745</v>
      </c>
      <c r="Q183" t="s">
        <v>166</v>
      </c>
    </row>
    <row r="184" spans="1:17" x14ac:dyDescent="0.25">
      <c r="A184" t="s">
        <v>47</v>
      </c>
      <c r="B184" t="s">
        <v>1456</v>
      </c>
      <c r="C184">
        <v>18</v>
      </c>
      <c r="D184" t="s">
        <v>3127</v>
      </c>
      <c r="E184" t="s">
        <v>780</v>
      </c>
      <c r="F184" t="s">
        <v>522</v>
      </c>
      <c r="G184" t="s">
        <v>523</v>
      </c>
      <c r="I184" s="3">
        <v>30</v>
      </c>
      <c r="J184" t="s">
        <v>46</v>
      </c>
      <c r="K184" t="s">
        <v>47</v>
      </c>
      <c r="N184">
        <v>183</v>
      </c>
      <c r="O184">
        <v>52</v>
      </c>
      <c r="P184">
        <v>290745</v>
      </c>
      <c r="Q184" t="s">
        <v>166</v>
      </c>
    </row>
    <row r="185" spans="1:17" x14ac:dyDescent="0.25">
      <c r="A185" t="s">
        <v>47</v>
      </c>
      <c r="B185" t="s">
        <v>1456</v>
      </c>
      <c r="C185">
        <v>18</v>
      </c>
      <c r="D185" t="s">
        <v>3127</v>
      </c>
      <c r="E185" t="s">
        <v>781</v>
      </c>
      <c r="F185" t="s">
        <v>522</v>
      </c>
      <c r="G185" t="s">
        <v>523</v>
      </c>
      <c r="I185" s="3">
        <v>20</v>
      </c>
      <c r="J185" t="s">
        <v>46</v>
      </c>
      <c r="K185" t="s">
        <v>47</v>
      </c>
      <c r="N185">
        <v>184</v>
      </c>
      <c r="O185">
        <v>52</v>
      </c>
      <c r="P185">
        <v>290745</v>
      </c>
      <c r="Q185" t="s">
        <v>166</v>
      </c>
    </row>
    <row r="186" spans="1:17" x14ac:dyDescent="0.25">
      <c r="A186" t="s">
        <v>47</v>
      </c>
      <c r="B186" t="s">
        <v>1456</v>
      </c>
      <c r="C186">
        <v>18</v>
      </c>
      <c r="D186" t="s">
        <v>3127</v>
      </c>
      <c r="E186" t="s">
        <v>782</v>
      </c>
      <c r="F186" t="s">
        <v>522</v>
      </c>
      <c r="G186" t="s">
        <v>523</v>
      </c>
      <c r="I186" s="3">
        <v>50</v>
      </c>
      <c r="J186" t="s">
        <v>46</v>
      </c>
      <c r="K186" t="s">
        <v>47</v>
      </c>
      <c r="N186">
        <v>185</v>
      </c>
      <c r="O186">
        <v>52</v>
      </c>
      <c r="P186">
        <v>290745</v>
      </c>
      <c r="Q186" t="s">
        <v>166</v>
      </c>
    </row>
    <row r="187" spans="1:17" x14ac:dyDescent="0.25">
      <c r="A187" t="s">
        <v>47</v>
      </c>
      <c r="B187" t="s">
        <v>1456</v>
      </c>
      <c r="C187">
        <v>18</v>
      </c>
      <c r="D187" t="s">
        <v>3127</v>
      </c>
      <c r="E187" t="s">
        <v>783</v>
      </c>
      <c r="F187" t="s">
        <v>522</v>
      </c>
      <c r="G187" t="s">
        <v>523</v>
      </c>
      <c r="I187" s="3">
        <v>5</v>
      </c>
      <c r="J187" t="s">
        <v>46</v>
      </c>
      <c r="K187" t="s">
        <v>47</v>
      </c>
      <c r="N187">
        <v>186</v>
      </c>
      <c r="O187">
        <v>52</v>
      </c>
      <c r="P187">
        <v>290745</v>
      </c>
      <c r="Q187" t="s">
        <v>166</v>
      </c>
    </row>
    <row r="188" spans="1:17" x14ac:dyDescent="0.25">
      <c r="A188" t="s">
        <v>47</v>
      </c>
      <c r="B188" t="s">
        <v>1456</v>
      </c>
      <c r="C188">
        <v>18</v>
      </c>
      <c r="D188" t="s">
        <v>3127</v>
      </c>
      <c r="E188" t="s">
        <v>784</v>
      </c>
      <c r="F188" t="s">
        <v>522</v>
      </c>
      <c r="G188" t="s">
        <v>523</v>
      </c>
      <c r="I188" s="3">
        <v>20</v>
      </c>
      <c r="J188" t="s">
        <v>46</v>
      </c>
      <c r="K188" t="s">
        <v>47</v>
      </c>
      <c r="N188">
        <v>187</v>
      </c>
      <c r="O188">
        <v>52</v>
      </c>
      <c r="P188">
        <v>290745</v>
      </c>
      <c r="Q188" t="s">
        <v>166</v>
      </c>
    </row>
    <row r="189" spans="1:17" x14ac:dyDescent="0.25">
      <c r="A189" t="s">
        <v>47</v>
      </c>
      <c r="B189" t="s">
        <v>1456</v>
      </c>
      <c r="C189">
        <v>20</v>
      </c>
      <c r="D189" t="s">
        <v>3299</v>
      </c>
      <c r="E189" t="s">
        <v>793</v>
      </c>
      <c r="F189" t="s">
        <v>522</v>
      </c>
      <c r="G189" t="s">
        <v>523</v>
      </c>
      <c r="I189" s="3">
        <v>20</v>
      </c>
      <c r="J189" t="s">
        <v>46</v>
      </c>
      <c r="K189" t="s">
        <v>47</v>
      </c>
      <c r="N189">
        <v>188</v>
      </c>
      <c r="O189">
        <v>53</v>
      </c>
      <c r="P189">
        <v>290746</v>
      </c>
      <c r="Q189" t="s">
        <v>180</v>
      </c>
    </row>
    <row r="190" spans="1:17" x14ac:dyDescent="0.25">
      <c r="A190" t="s">
        <v>47</v>
      </c>
      <c r="B190" t="s">
        <v>1456</v>
      </c>
      <c r="C190">
        <v>20</v>
      </c>
      <c r="D190" t="s">
        <v>3299</v>
      </c>
      <c r="E190" t="s">
        <v>794</v>
      </c>
      <c r="F190" t="s">
        <v>522</v>
      </c>
      <c r="G190" t="s">
        <v>523</v>
      </c>
      <c r="I190" s="3">
        <v>10</v>
      </c>
      <c r="J190" t="s">
        <v>46</v>
      </c>
      <c r="K190" t="s">
        <v>47</v>
      </c>
      <c r="N190">
        <v>189</v>
      </c>
      <c r="O190">
        <v>53</v>
      </c>
      <c r="P190">
        <v>290746</v>
      </c>
      <c r="Q190" t="s">
        <v>180</v>
      </c>
    </row>
    <row r="191" spans="1:17" x14ac:dyDescent="0.25">
      <c r="A191" t="s">
        <v>47</v>
      </c>
      <c r="B191" t="s">
        <v>1456</v>
      </c>
      <c r="C191">
        <v>20</v>
      </c>
      <c r="D191" t="s">
        <v>3299</v>
      </c>
      <c r="E191" t="s">
        <v>795</v>
      </c>
      <c r="F191" t="s">
        <v>522</v>
      </c>
      <c r="G191" t="s">
        <v>523</v>
      </c>
      <c r="I191" s="3">
        <v>25</v>
      </c>
      <c r="J191" t="s">
        <v>46</v>
      </c>
      <c r="K191" t="s">
        <v>47</v>
      </c>
      <c r="N191">
        <v>190</v>
      </c>
      <c r="O191">
        <v>53</v>
      </c>
      <c r="P191">
        <v>290746</v>
      </c>
      <c r="Q191" t="s">
        <v>180</v>
      </c>
    </row>
    <row r="192" spans="1:17" x14ac:dyDescent="0.25">
      <c r="A192" t="s">
        <v>47</v>
      </c>
      <c r="B192" t="s">
        <v>1456</v>
      </c>
      <c r="C192">
        <v>20</v>
      </c>
      <c r="D192" t="s">
        <v>3299</v>
      </c>
      <c r="E192" t="s">
        <v>796</v>
      </c>
      <c r="F192" t="s">
        <v>522</v>
      </c>
      <c r="G192" t="s">
        <v>523</v>
      </c>
      <c r="I192" s="3">
        <v>50</v>
      </c>
      <c r="J192" t="s">
        <v>46</v>
      </c>
      <c r="K192" t="s">
        <v>47</v>
      </c>
      <c r="N192">
        <v>191</v>
      </c>
      <c r="O192">
        <v>53</v>
      </c>
      <c r="P192">
        <v>290746</v>
      </c>
      <c r="Q192" t="s">
        <v>180</v>
      </c>
    </row>
    <row r="193" spans="1:17" x14ac:dyDescent="0.25">
      <c r="A193" t="s">
        <v>47</v>
      </c>
      <c r="B193" t="s">
        <v>1456</v>
      </c>
      <c r="C193">
        <v>20</v>
      </c>
      <c r="D193" t="s">
        <v>3299</v>
      </c>
      <c r="E193" t="s">
        <v>797</v>
      </c>
      <c r="F193" t="s">
        <v>522</v>
      </c>
      <c r="G193" t="s">
        <v>523</v>
      </c>
      <c r="I193" s="3">
        <v>20</v>
      </c>
      <c r="J193" t="s">
        <v>46</v>
      </c>
      <c r="K193" t="s">
        <v>47</v>
      </c>
      <c r="N193">
        <v>192</v>
      </c>
      <c r="O193">
        <v>53</v>
      </c>
      <c r="P193">
        <v>290746</v>
      </c>
      <c r="Q193" t="s">
        <v>180</v>
      </c>
    </row>
    <row r="194" spans="1:17" x14ac:dyDescent="0.25">
      <c r="A194" t="s">
        <v>47</v>
      </c>
      <c r="B194" t="s">
        <v>1456</v>
      </c>
      <c r="C194">
        <v>20</v>
      </c>
      <c r="D194" t="s">
        <v>3299</v>
      </c>
      <c r="E194" t="s">
        <v>798</v>
      </c>
      <c r="F194" t="s">
        <v>522</v>
      </c>
      <c r="G194" t="s">
        <v>523</v>
      </c>
      <c r="I194" s="3">
        <v>20</v>
      </c>
      <c r="J194" t="s">
        <v>46</v>
      </c>
      <c r="K194" t="s">
        <v>47</v>
      </c>
      <c r="N194">
        <v>193</v>
      </c>
      <c r="O194">
        <v>53</v>
      </c>
      <c r="P194">
        <v>290746</v>
      </c>
      <c r="Q194" t="s">
        <v>180</v>
      </c>
    </row>
    <row r="195" spans="1:17" x14ac:dyDescent="0.25">
      <c r="A195" t="s">
        <v>47</v>
      </c>
      <c r="B195" t="s">
        <v>1456</v>
      </c>
      <c r="C195">
        <v>20</v>
      </c>
      <c r="D195" t="s">
        <v>3299</v>
      </c>
      <c r="E195" t="s">
        <v>799</v>
      </c>
      <c r="F195" t="s">
        <v>522</v>
      </c>
      <c r="G195" t="s">
        <v>523</v>
      </c>
      <c r="I195" s="3">
        <v>15</v>
      </c>
      <c r="J195" t="s">
        <v>46</v>
      </c>
      <c r="K195" t="s">
        <v>47</v>
      </c>
      <c r="N195">
        <v>194</v>
      </c>
      <c r="O195">
        <v>53</v>
      </c>
      <c r="P195">
        <v>290746</v>
      </c>
      <c r="Q195" t="s">
        <v>180</v>
      </c>
    </row>
    <row r="196" spans="1:17" x14ac:dyDescent="0.25">
      <c r="A196" t="s">
        <v>47</v>
      </c>
      <c r="B196" t="s">
        <v>1456</v>
      </c>
      <c r="C196">
        <v>20</v>
      </c>
      <c r="D196" t="s">
        <v>3299</v>
      </c>
      <c r="E196" t="s">
        <v>800</v>
      </c>
      <c r="F196" t="s">
        <v>522</v>
      </c>
      <c r="G196" t="s">
        <v>523</v>
      </c>
      <c r="I196" s="3">
        <v>10</v>
      </c>
      <c r="J196" t="s">
        <v>46</v>
      </c>
      <c r="K196" t="s">
        <v>47</v>
      </c>
      <c r="N196">
        <v>195</v>
      </c>
      <c r="O196">
        <v>53</v>
      </c>
      <c r="P196">
        <v>290746</v>
      </c>
      <c r="Q196" t="s">
        <v>180</v>
      </c>
    </row>
    <row r="197" spans="1:17" x14ac:dyDescent="0.25">
      <c r="A197" t="s">
        <v>47</v>
      </c>
      <c r="B197" t="s">
        <v>1456</v>
      </c>
      <c r="C197">
        <v>20</v>
      </c>
      <c r="D197" t="s">
        <v>3299</v>
      </c>
      <c r="E197" t="s">
        <v>801</v>
      </c>
      <c r="F197" t="s">
        <v>522</v>
      </c>
      <c r="G197" t="s">
        <v>523</v>
      </c>
      <c r="I197" s="3">
        <v>10</v>
      </c>
      <c r="J197" t="s">
        <v>46</v>
      </c>
      <c r="K197" t="s">
        <v>47</v>
      </c>
      <c r="N197">
        <v>196</v>
      </c>
      <c r="O197">
        <v>53</v>
      </c>
      <c r="P197">
        <v>290746</v>
      </c>
      <c r="Q197" t="s">
        <v>180</v>
      </c>
    </row>
    <row r="198" spans="1:17" x14ac:dyDescent="0.25">
      <c r="A198" t="s">
        <v>47</v>
      </c>
      <c r="B198" t="s">
        <v>1456</v>
      </c>
      <c r="C198">
        <v>20</v>
      </c>
      <c r="D198" t="s">
        <v>3299</v>
      </c>
      <c r="E198" t="s">
        <v>802</v>
      </c>
      <c r="F198" t="s">
        <v>522</v>
      </c>
      <c r="G198" t="s">
        <v>523</v>
      </c>
      <c r="I198" s="3">
        <v>15</v>
      </c>
      <c r="J198" t="s">
        <v>46</v>
      </c>
      <c r="K198" t="s">
        <v>47</v>
      </c>
      <c r="N198">
        <v>197</v>
      </c>
      <c r="O198">
        <v>53</v>
      </c>
      <c r="P198">
        <v>290746</v>
      </c>
      <c r="Q198" t="s">
        <v>180</v>
      </c>
    </row>
    <row r="199" spans="1:17" x14ac:dyDescent="0.25">
      <c r="A199" t="s">
        <v>47</v>
      </c>
      <c r="B199" t="s">
        <v>1456</v>
      </c>
      <c r="C199">
        <v>20</v>
      </c>
      <c r="D199" t="s">
        <v>3299</v>
      </c>
      <c r="E199" t="s">
        <v>803</v>
      </c>
      <c r="F199" t="s">
        <v>522</v>
      </c>
      <c r="G199" t="s">
        <v>523</v>
      </c>
      <c r="I199" s="3">
        <v>15</v>
      </c>
      <c r="J199" t="s">
        <v>46</v>
      </c>
      <c r="K199" t="s">
        <v>47</v>
      </c>
      <c r="N199">
        <v>198</v>
      </c>
      <c r="O199">
        <v>53</v>
      </c>
      <c r="P199">
        <v>290746</v>
      </c>
      <c r="Q199" t="s">
        <v>180</v>
      </c>
    </row>
    <row r="200" spans="1:17" x14ac:dyDescent="0.25">
      <c r="A200" t="s">
        <v>47</v>
      </c>
      <c r="B200" t="s">
        <v>1456</v>
      </c>
      <c r="C200">
        <v>25</v>
      </c>
      <c r="D200" t="s">
        <v>2674</v>
      </c>
      <c r="E200" t="s">
        <v>848</v>
      </c>
      <c r="F200" t="s">
        <v>522</v>
      </c>
      <c r="G200" t="s">
        <v>523</v>
      </c>
      <c r="I200" s="3">
        <v>5</v>
      </c>
      <c r="J200" t="s">
        <v>46</v>
      </c>
      <c r="K200" t="s">
        <v>47</v>
      </c>
      <c r="N200">
        <v>199</v>
      </c>
      <c r="O200">
        <v>54</v>
      </c>
      <c r="P200">
        <v>290747</v>
      </c>
      <c r="Q200" t="s">
        <v>210</v>
      </c>
    </row>
    <row r="201" spans="1:17" x14ac:dyDescent="0.25">
      <c r="A201" t="s">
        <v>47</v>
      </c>
      <c r="B201" t="s">
        <v>1456</v>
      </c>
      <c r="C201">
        <v>25</v>
      </c>
      <c r="D201" t="s">
        <v>2674</v>
      </c>
      <c r="E201" t="s">
        <v>849</v>
      </c>
      <c r="F201" t="s">
        <v>522</v>
      </c>
      <c r="G201" t="s">
        <v>523</v>
      </c>
      <c r="I201" s="3">
        <v>7</v>
      </c>
      <c r="J201" t="s">
        <v>46</v>
      </c>
      <c r="K201" t="s">
        <v>47</v>
      </c>
      <c r="N201">
        <v>200</v>
      </c>
      <c r="O201">
        <v>54</v>
      </c>
      <c r="P201">
        <v>290747</v>
      </c>
      <c r="Q201" t="s">
        <v>210</v>
      </c>
    </row>
    <row r="202" spans="1:17" x14ac:dyDescent="0.25">
      <c r="A202" t="s">
        <v>47</v>
      </c>
      <c r="B202" t="s">
        <v>1456</v>
      </c>
      <c r="C202">
        <v>25</v>
      </c>
      <c r="D202" t="s">
        <v>2674</v>
      </c>
      <c r="E202" t="s">
        <v>850</v>
      </c>
      <c r="F202" t="s">
        <v>522</v>
      </c>
      <c r="G202" t="s">
        <v>523</v>
      </c>
      <c r="I202" s="3">
        <v>38</v>
      </c>
      <c r="J202" t="s">
        <v>46</v>
      </c>
      <c r="K202" t="s">
        <v>47</v>
      </c>
      <c r="N202">
        <v>201</v>
      </c>
      <c r="O202">
        <v>54</v>
      </c>
      <c r="P202">
        <v>290747</v>
      </c>
      <c r="Q202" t="s">
        <v>210</v>
      </c>
    </row>
    <row r="203" spans="1:17" x14ac:dyDescent="0.25">
      <c r="A203" t="s">
        <v>47</v>
      </c>
      <c r="B203" t="s">
        <v>1456</v>
      </c>
      <c r="C203">
        <v>25</v>
      </c>
      <c r="D203" t="s">
        <v>2674</v>
      </c>
      <c r="E203" t="s">
        <v>609</v>
      </c>
      <c r="F203" t="s">
        <v>522</v>
      </c>
      <c r="G203" t="s">
        <v>523</v>
      </c>
      <c r="I203" s="3">
        <v>24</v>
      </c>
      <c r="J203" t="s">
        <v>46</v>
      </c>
      <c r="K203" t="s">
        <v>47</v>
      </c>
      <c r="N203">
        <v>202</v>
      </c>
      <c r="O203">
        <v>54</v>
      </c>
      <c r="P203">
        <v>290747</v>
      </c>
      <c r="Q203" t="s">
        <v>210</v>
      </c>
    </row>
    <row r="204" spans="1:17" x14ac:dyDescent="0.25">
      <c r="A204" t="s">
        <v>47</v>
      </c>
      <c r="B204" t="s">
        <v>1456</v>
      </c>
      <c r="C204">
        <v>25</v>
      </c>
      <c r="D204" t="s">
        <v>2674</v>
      </c>
      <c r="E204" t="s">
        <v>851</v>
      </c>
      <c r="F204" t="s">
        <v>522</v>
      </c>
      <c r="G204" t="s">
        <v>523</v>
      </c>
      <c r="I204" s="3">
        <v>8</v>
      </c>
      <c r="J204" t="s">
        <v>46</v>
      </c>
      <c r="K204" t="s">
        <v>47</v>
      </c>
      <c r="N204">
        <v>203</v>
      </c>
      <c r="O204">
        <v>54</v>
      </c>
      <c r="P204">
        <v>290747</v>
      </c>
      <c r="Q204" t="s">
        <v>210</v>
      </c>
    </row>
    <row r="205" spans="1:17" x14ac:dyDescent="0.25">
      <c r="A205" t="s">
        <v>47</v>
      </c>
      <c r="B205" t="s">
        <v>1456</v>
      </c>
      <c r="C205">
        <v>25</v>
      </c>
      <c r="D205" t="s">
        <v>2674</v>
      </c>
      <c r="E205" t="s">
        <v>852</v>
      </c>
      <c r="F205" t="s">
        <v>522</v>
      </c>
      <c r="G205" t="s">
        <v>523</v>
      </c>
      <c r="I205" s="3">
        <v>87</v>
      </c>
      <c r="J205" t="s">
        <v>46</v>
      </c>
      <c r="K205" t="s">
        <v>47</v>
      </c>
      <c r="N205">
        <v>204</v>
      </c>
      <c r="O205">
        <v>54</v>
      </c>
      <c r="P205">
        <v>290747</v>
      </c>
      <c r="Q205" t="s">
        <v>210</v>
      </c>
    </row>
    <row r="206" spans="1:17" x14ac:dyDescent="0.25">
      <c r="A206" t="s">
        <v>47</v>
      </c>
      <c r="B206" t="s">
        <v>1456</v>
      </c>
      <c r="C206">
        <v>25</v>
      </c>
      <c r="D206" t="s">
        <v>2674</v>
      </c>
      <c r="E206" t="s">
        <v>853</v>
      </c>
      <c r="F206" t="s">
        <v>522</v>
      </c>
      <c r="G206" t="s">
        <v>523</v>
      </c>
      <c r="I206" s="3">
        <v>3</v>
      </c>
      <c r="J206" t="s">
        <v>46</v>
      </c>
      <c r="K206" t="s">
        <v>47</v>
      </c>
      <c r="N206">
        <v>205</v>
      </c>
      <c r="O206">
        <v>54</v>
      </c>
      <c r="P206">
        <v>290747</v>
      </c>
      <c r="Q206" t="s">
        <v>210</v>
      </c>
    </row>
    <row r="207" spans="1:17" x14ac:dyDescent="0.25">
      <c r="A207" t="s">
        <v>47</v>
      </c>
      <c r="B207" t="s">
        <v>1456</v>
      </c>
      <c r="C207">
        <v>25</v>
      </c>
      <c r="D207" t="s">
        <v>2674</v>
      </c>
      <c r="E207" t="s">
        <v>713</v>
      </c>
      <c r="F207" t="s">
        <v>522</v>
      </c>
      <c r="G207" t="s">
        <v>523</v>
      </c>
      <c r="I207" s="3">
        <v>5</v>
      </c>
      <c r="J207" t="s">
        <v>46</v>
      </c>
      <c r="K207" t="s">
        <v>47</v>
      </c>
      <c r="N207">
        <v>206</v>
      </c>
      <c r="O207">
        <v>54</v>
      </c>
      <c r="P207">
        <v>290747</v>
      </c>
      <c r="Q207" t="s">
        <v>210</v>
      </c>
    </row>
    <row r="208" spans="1:17" x14ac:dyDescent="0.25">
      <c r="A208" t="s">
        <v>47</v>
      </c>
      <c r="B208" t="s">
        <v>1456</v>
      </c>
      <c r="C208">
        <v>15</v>
      </c>
      <c r="D208" t="s">
        <v>1785</v>
      </c>
      <c r="E208" t="s">
        <v>721</v>
      </c>
      <c r="F208" t="s">
        <v>522</v>
      </c>
      <c r="G208" t="s">
        <v>523</v>
      </c>
      <c r="I208" s="3">
        <v>5</v>
      </c>
      <c r="J208" t="s">
        <v>46</v>
      </c>
      <c r="K208" t="s">
        <v>47</v>
      </c>
      <c r="N208">
        <v>207</v>
      </c>
      <c r="O208">
        <v>55</v>
      </c>
      <c r="P208">
        <v>290748</v>
      </c>
      <c r="Q208" t="s">
        <v>147</v>
      </c>
    </row>
    <row r="209" spans="1:17" x14ac:dyDescent="0.25">
      <c r="A209" t="s">
        <v>47</v>
      </c>
      <c r="B209" t="s">
        <v>1456</v>
      </c>
      <c r="C209">
        <v>15</v>
      </c>
      <c r="D209" t="s">
        <v>1785</v>
      </c>
      <c r="E209" t="s">
        <v>722</v>
      </c>
      <c r="F209" t="s">
        <v>522</v>
      </c>
      <c r="G209" t="s">
        <v>523</v>
      </c>
      <c r="I209" s="3">
        <v>10</v>
      </c>
      <c r="J209" t="s">
        <v>46</v>
      </c>
      <c r="K209" t="s">
        <v>47</v>
      </c>
      <c r="N209">
        <v>208</v>
      </c>
      <c r="O209">
        <v>55</v>
      </c>
      <c r="P209">
        <v>290748</v>
      </c>
      <c r="Q209" t="s">
        <v>147</v>
      </c>
    </row>
    <row r="210" spans="1:17" x14ac:dyDescent="0.25">
      <c r="A210" t="s">
        <v>47</v>
      </c>
      <c r="B210" t="s">
        <v>1456</v>
      </c>
      <c r="C210">
        <v>15</v>
      </c>
      <c r="D210" t="s">
        <v>1785</v>
      </c>
      <c r="E210" t="s">
        <v>723</v>
      </c>
      <c r="F210" t="s">
        <v>522</v>
      </c>
      <c r="G210" t="s">
        <v>523</v>
      </c>
      <c r="I210" s="3">
        <v>15</v>
      </c>
      <c r="J210" t="s">
        <v>46</v>
      </c>
      <c r="K210" t="s">
        <v>47</v>
      </c>
      <c r="N210">
        <v>209</v>
      </c>
      <c r="O210">
        <v>55</v>
      </c>
      <c r="P210">
        <v>290748</v>
      </c>
      <c r="Q210" t="s">
        <v>147</v>
      </c>
    </row>
    <row r="211" spans="1:17" x14ac:dyDescent="0.25">
      <c r="A211" t="s">
        <v>47</v>
      </c>
      <c r="B211" t="s">
        <v>1456</v>
      </c>
      <c r="C211">
        <v>15</v>
      </c>
      <c r="D211" t="s">
        <v>1785</v>
      </c>
      <c r="E211" t="s">
        <v>724</v>
      </c>
      <c r="F211" t="s">
        <v>522</v>
      </c>
      <c r="G211" t="s">
        <v>523</v>
      </c>
      <c r="I211" s="3">
        <v>5</v>
      </c>
      <c r="J211" t="s">
        <v>46</v>
      </c>
      <c r="K211" t="s">
        <v>47</v>
      </c>
      <c r="N211">
        <v>210</v>
      </c>
      <c r="O211">
        <v>55</v>
      </c>
      <c r="P211">
        <v>290748</v>
      </c>
      <c r="Q211" t="s">
        <v>147</v>
      </c>
    </row>
    <row r="212" spans="1:17" x14ac:dyDescent="0.25">
      <c r="A212" t="s">
        <v>47</v>
      </c>
      <c r="B212" t="s">
        <v>1456</v>
      </c>
      <c r="C212">
        <v>15</v>
      </c>
      <c r="D212" t="s">
        <v>1785</v>
      </c>
      <c r="E212" t="s">
        <v>725</v>
      </c>
      <c r="F212" t="s">
        <v>522</v>
      </c>
      <c r="G212" t="s">
        <v>523</v>
      </c>
      <c r="I212" s="3">
        <v>10</v>
      </c>
      <c r="J212" t="s">
        <v>46</v>
      </c>
      <c r="K212" t="s">
        <v>47</v>
      </c>
      <c r="N212">
        <v>211</v>
      </c>
      <c r="O212">
        <v>55</v>
      </c>
      <c r="P212">
        <v>290748</v>
      </c>
      <c r="Q212" t="s">
        <v>147</v>
      </c>
    </row>
    <row r="213" spans="1:17" x14ac:dyDescent="0.25">
      <c r="A213" t="s">
        <v>47</v>
      </c>
      <c r="B213" t="s">
        <v>1456</v>
      </c>
      <c r="C213">
        <v>15</v>
      </c>
      <c r="D213" t="s">
        <v>1785</v>
      </c>
      <c r="E213" t="s">
        <v>726</v>
      </c>
      <c r="F213" t="s">
        <v>522</v>
      </c>
      <c r="G213" t="s">
        <v>523</v>
      </c>
      <c r="I213" s="3">
        <v>5</v>
      </c>
      <c r="J213" t="s">
        <v>46</v>
      </c>
      <c r="K213" t="s">
        <v>47</v>
      </c>
      <c r="N213">
        <v>212</v>
      </c>
      <c r="O213">
        <v>55</v>
      </c>
      <c r="P213">
        <v>290748</v>
      </c>
      <c r="Q213" t="s">
        <v>147</v>
      </c>
    </row>
    <row r="214" spans="1:17" x14ac:dyDescent="0.25">
      <c r="A214" t="s">
        <v>47</v>
      </c>
      <c r="B214" t="s">
        <v>1456</v>
      </c>
      <c r="C214">
        <v>15</v>
      </c>
      <c r="D214" t="s">
        <v>1785</v>
      </c>
      <c r="E214" t="s">
        <v>727</v>
      </c>
      <c r="F214" t="s">
        <v>522</v>
      </c>
      <c r="G214" t="s">
        <v>523</v>
      </c>
      <c r="I214" s="3">
        <v>15</v>
      </c>
      <c r="J214" t="s">
        <v>46</v>
      </c>
      <c r="K214" t="s">
        <v>47</v>
      </c>
      <c r="N214">
        <v>213</v>
      </c>
      <c r="O214">
        <v>55</v>
      </c>
      <c r="P214">
        <v>290748</v>
      </c>
      <c r="Q214" t="s">
        <v>147</v>
      </c>
    </row>
    <row r="215" spans="1:17" x14ac:dyDescent="0.25">
      <c r="A215" t="s">
        <v>47</v>
      </c>
      <c r="B215" t="s">
        <v>1456</v>
      </c>
      <c r="C215">
        <v>15</v>
      </c>
      <c r="D215" t="s">
        <v>1785</v>
      </c>
      <c r="E215" t="s">
        <v>728</v>
      </c>
      <c r="F215" t="s">
        <v>522</v>
      </c>
      <c r="G215" t="s">
        <v>523</v>
      </c>
      <c r="I215" s="3">
        <v>10</v>
      </c>
      <c r="J215" t="s">
        <v>46</v>
      </c>
      <c r="K215" t="s">
        <v>47</v>
      </c>
      <c r="N215">
        <v>214</v>
      </c>
      <c r="O215">
        <v>55</v>
      </c>
      <c r="P215">
        <v>290748</v>
      </c>
      <c r="Q215" t="s">
        <v>147</v>
      </c>
    </row>
    <row r="216" spans="1:17" x14ac:dyDescent="0.25">
      <c r="A216" t="s">
        <v>47</v>
      </c>
      <c r="B216" t="s">
        <v>1456</v>
      </c>
      <c r="C216">
        <v>15</v>
      </c>
      <c r="D216" t="s">
        <v>1785</v>
      </c>
      <c r="E216" t="s">
        <v>729</v>
      </c>
      <c r="F216" t="s">
        <v>522</v>
      </c>
      <c r="G216" t="s">
        <v>523</v>
      </c>
      <c r="I216" s="3">
        <v>5</v>
      </c>
      <c r="J216" t="s">
        <v>46</v>
      </c>
      <c r="K216" t="s">
        <v>47</v>
      </c>
      <c r="N216">
        <v>215</v>
      </c>
      <c r="O216">
        <v>55</v>
      </c>
      <c r="P216">
        <v>290748</v>
      </c>
      <c r="Q216" t="s">
        <v>147</v>
      </c>
    </row>
    <row r="217" spans="1:17" x14ac:dyDescent="0.25">
      <c r="A217" t="s">
        <v>47</v>
      </c>
      <c r="B217" t="s">
        <v>1456</v>
      </c>
      <c r="C217">
        <v>15</v>
      </c>
      <c r="D217" t="s">
        <v>1785</v>
      </c>
      <c r="E217" t="s">
        <v>730</v>
      </c>
      <c r="F217" t="s">
        <v>522</v>
      </c>
      <c r="G217" t="s">
        <v>523</v>
      </c>
      <c r="I217" s="3">
        <v>5</v>
      </c>
      <c r="J217" t="s">
        <v>46</v>
      </c>
      <c r="K217" t="s">
        <v>47</v>
      </c>
      <c r="N217">
        <v>216</v>
      </c>
      <c r="O217">
        <v>55</v>
      </c>
      <c r="P217">
        <v>290748</v>
      </c>
      <c r="Q217" t="s">
        <v>147</v>
      </c>
    </row>
    <row r="218" spans="1:17" x14ac:dyDescent="0.25">
      <c r="A218" t="s">
        <v>47</v>
      </c>
      <c r="B218" t="s">
        <v>1456</v>
      </c>
      <c r="C218">
        <v>15</v>
      </c>
      <c r="D218" t="s">
        <v>1785</v>
      </c>
      <c r="E218" t="s">
        <v>731</v>
      </c>
      <c r="F218" t="s">
        <v>522</v>
      </c>
      <c r="G218" t="s">
        <v>523</v>
      </c>
      <c r="I218" s="3">
        <v>5</v>
      </c>
      <c r="J218" t="s">
        <v>46</v>
      </c>
      <c r="K218" t="s">
        <v>47</v>
      </c>
      <c r="N218">
        <v>217</v>
      </c>
      <c r="O218">
        <v>55</v>
      </c>
      <c r="P218">
        <v>290748</v>
      </c>
      <c r="Q218" t="s">
        <v>147</v>
      </c>
    </row>
    <row r="219" spans="1:17" x14ac:dyDescent="0.25">
      <c r="A219" t="s">
        <v>47</v>
      </c>
      <c r="B219" t="s">
        <v>1456</v>
      </c>
      <c r="C219">
        <v>15</v>
      </c>
      <c r="D219" t="s">
        <v>1785</v>
      </c>
      <c r="E219" t="s">
        <v>732</v>
      </c>
      <c r="F219" t="s">
        <v>522</v>
      </c>
      <c r="G219" t="s">
        <v>523</v>
      </c>
      <c r="I219" s="3">
        <v>10</v>
      </c>
      <c r="J219" t="s">
        <v>46</v>
      </c>
      <c r="K219" t="s">
        <v>47</v>
      </c>
      <c r="N219">
        <v>218</v>
      </c>
      <c r="O219">
        <v>55</v>
      </c>
      <c r="P219">
        <v>290748</v>
      </c>
      <c r="Q219" t="s">
        <v>147</v>
      </c>
    </row>
    <row r="220" spans="1:17" x14ac:dyDescent="0.25">
      <c r="A220" t="s">
        <v>47</v>
      </c>
      <c r="B220" t="s">
        <v>1456</v>
      </c>
      <c r="C220">
        <v>15</v>
      </c>
      <c r="D220" t="s">
        <v>1785</v>
      </c>
      <c r="E220" t="s">
        <v>733</v>
      </c>
      <c r="F220" t="s">
        <v>522</v>
      </c>
      <c r="G220" t="s">
        <v>523</v>
      </c>
      <c r="I220" s="3">
        <v>5</v>
      </c>
      <c r="J220" t="s">
        <v>46</v>
      </c>
      <c r="K220" t="s">
        <v>47</v>
      </c>
      <c r="N220">
        <v>219</v>
      </c>
      <c r="O220">
        <v>55</v>
      </c>
      <c r="P220">
        <v>290748</v>
      </c>
      <c r="Q220" t="s">
        <v>147</v>
      </c>
    </row>
    <row r="221" spans="1:17" x14ac:dyDescent="0.25">
      <c r="A221" t="s">
        <v>47</v>
      </c>
      <c r="B221" t="s">
        <v>1456</v>
      </c>
      <c r="C221">
        <v>15</v>
      </c>
      <c r="D221" t="s">
        <v>1785</v>
      </c>
      <c r="E221" t="s">
        <v>734</v>
      </c>
      <c r="F221" t="s">
        <v>522</v>
      </c>
      <c r="G221" t="s">
        <v>523</v>
      </c>
      <c r="I221" s="3">
        <v>10</v>
      </c>
      <c r="J221" t="s">
        <v>46</v>
      </c>
      <c r="K221" t="s">
        <v>47</v>
      </c>
      <c r="N221">
        <v>220</v>
      </c>
      <c r="O221">
        <v>55</v>
      </c>
      <c r="P221">
        <v>290748</v>
      </c>
      <c r="Q221" t="s">
        <v>147</v>
      </c>
    </row>
    <row r="222" spans="1:17" x14ac:dyDescent="0.25">
      <c r="A222" t="s">
        <v>47</v>
      </c>
      <c r="B222" t="s">
        <v>1456</v>
      </c>
      <c r="C222">
        <v>15</v>
      </c>
      <c r="D222" t="s">
        <v>1785</v>
      </c>
      <c r="E222" t="s">
        <v>735</v>
      </c>
      <c r="F222" t="s">
        <v>522</v>
      </c>
      <c r="G222" t="s">
        <v>523</v>
      </c>
      <c r="I222" s="3">
        <v>10</v>
      </c>
      <c r="J222" t="s">
        <v>46</v>
      </c>
      <c r="K222" t="s">
        <v>47</v>
      </c>
      <c r="N222">
        <v>221</v>
      </c>
      <c r="O222">
        <v>55</v>
      </c>
      <c r="P222">
        <v>290748</v>
      </c>
      <c r="Q222" t="s">
        <v>147</v>
      </c>
    </row>
    <row r="223" spans="1:17" x14ac:dyDescent="0.25">
      <c r="A223" t="s">
        <v>47</v>
      </c>
      <c r="B223" t="s">
        <v>1456</v>
      </c>
      <c r="C223">
        <v>15</v>
      </c>
      <c r="D223" t="s">
        <v>1785</v>
      </c>
      <c r="E223" t="s">
        <v>736</v>
      </c>
      <c r="F223" t="s">
        <v>522</v>
      </c>
      <c r="G223" t="s">
        <v>523</v>
      </c>
      <c r="I223" s="3">
        <v>10</v>
      </c>
      <c r="J223" t="s">
        <v>46</v>
      </c>
      <c r="K223" t="s">
        <v>47</v>
      </c>
      <c r="N223">
        <v>222</v>
      </c>
      <c r="O223">
        <v>55</v>
      </c>
      <c r="P223">
        <v>290748</v>
      </c>
      <c r="Q223" t="s">
        <v>147</v>
      </c>
    </row>
    <row r="224" spans="1:17" x14ac:dyDescent="0.25">
      <c r="A224" t="s">
        <v>47</v>
      </c>
      <c r="B224" t="s">
        <v>1456</v>
      </c>
      <c r="C224">
        <v>19</v>
      </c>
      <c r="D224" t="s">
        <v>3273</v>
      </c>
      <c r="E224" t="s">
        <v>785</v>
      </c>
      <c r="F224" t="s">
        <v>522</v>
      </c>
      <c r="G224" t="s">
        <v>523</v>
      </c>
      <c r="I224" s="3">
        <v>2</v>
      </c>
      <c r="J224" t="s">
        <v>46</v>
      </c>
      <c r="K224" t="s">
        <v>47</v>
      </c>
      <c r="N224">
        <v>223</v>
      </c>
      <c r="O224">
        <v>56</v>
      </c>
      <c r="P224">
        <v>290749</v>
      </c>
      <c r="Q224" t="s">
        <v>174</v>
      </c>
    </row>
    <row r="225" spans="1:17" x14ac:dyDescent="0.25">
      <c r="A225" t="s">
        <v>47</v>
      </c>
      <c r="B225" t="s">
        <v>1456</v>
      </c>
      <c r="C225">
        <v>19</v>
      </c>
      <c r="D225" t="s">
        <v>3273</v>
      </c>
      <c r="E225" t="s">
        <v>786</v>
      </c>
      <c r="F225" t="s">
        <v>522</v>
      </c>
      <c r="G225" t="s">
        <v>523</v>
      </c>
      <c r="I225" s="3">
        <v>5</v>
      </c>
      <c r="J225" t="s">
        <v>46</v>
      </c>
      <c r="K225" t="s">
        <v>47</v>
      </c>
      <c r="N225">
        <v>224</v>
      </c>
      <c r="O225">
        <v>56</v>
      </c>
      <c r="P225">
        <v>290749</v>
      </c>
      <c r="Q225" t="s">
        <v>174</v>
      </c>
    </row>
    <row r="226" spans="1:17" x14ac:dyDescent="0.25">
      <c r="A226" t="s">
        <v>47</v>
      </c>
      <c r="B226" t="s">
        <v>1456</v>
      </c>
      <c r="C226">
        <v>19</v>
      </c>
      <c r="D226" t="s">
        <v>3273</v>
      </c>
      <c r="E226" t="s">
        <v>787</v>
      </c>
      <c r="F226" t="s">
        <v>522</v>
      </c>
      <c r="G226" t="s">
        <v>523</v>
      </c>
      <c r="I226" s="3">
        <v>7</v>
      </c>
      <c r="J226" t="s">
        <v>46</v>
      </c>
      <c r="K226" t="s">
        <v>47</v>
      </c>
      <c r="N226">
        <v>225</v>
      </c>
      <c r="O226">
        <v>56</v>
      </c>
      <c r="P226">
        <v>290749</v>
      </c>
      <c r="Q226" t="s">
        <v>174</v>
      </c>
    </row>
    <row r="227" spans="1:17" x14ac:dyDescent="0.25">
      <c r="A227" t="s">
        <v>47</v>
      </c>
      <c r="B227" t="s">
        <v>1456</v>
      </c>
      <c r="C227">
        <v>19</v>
      </c>
      <c r="D227" t="s">
        <v>3273</v>
      </c>
      <c r="E227" t="s">
        <v>788</v>
      </c>
      <c r="F227" t="s">
        <v>522</v>
      </c>
      <c r="G227" t="s">
        <v>523</v>
      </c>
      <c r="I227" s="3">
        <v>7</v>
      </c>
      <c r="J227" t="s">
        <v>46</v>
      </c>
      <c r="K227" t="s">
        <v>47</v>
      </c>
      <c r="N227">
        <v>226</v>
      </c>
      <c r="O227">
        <v>56</v>
      </c>
      <c r="P227">
        <v>290749</v>
      </c>
      <c r="Q227" t="s">
        <v>174</v>
      </c>
    </row>
    <row r="228" spans="1:17" x14ac:dyDescent="0.25">
      <c r="A228" t="s">
        <v>47</v>
      </c>
      <c r="B228" t="s">
        <v>1456</v>
      </c>
      <c r="C228">
        <v>19</v>
      </c>
      <c r="D228" t="s">
        <v>3273</v>
      </c>
      <c r="E228" t="s">
        <v>789</v>
      </c>
      <c r="F228" t="s">
        <v>522</v>
      </c>
      <c r="G228" t="s">
        <v>523</v>
      </c>
      <c r="I228" s="3">
        <v>12</v>
      </c>
      <c r="J228" t="s">
        <v>46</v>
      </c>
      <c r="K228" t="s">
        <v>47</v>
      </c>
      <c r="N228">
        <v>227</v>
      </c>
      <c r="O228">
        <v>56</v>
      </c>
      <c r="P228">
        <v>290749</v>
      </c>
      <c r="Q228" t="s">
        <v>174</v>
      </c>
    </row>
    <row r="229" spans="1:17" x14ac:dyDescent="0.25">
      <c r="A229" t="s">
        <v>47</v>
      </c>
      <c r="B229" t="s">
        <v>1456</v>
      </c>
      <c r="C229">
        <v>19</v>
      </c>
      <c r="D229" t="s">
        <v>3273</v>
      </c>
      <c r="E229" t="s">
        <v>790</v>
      </c>
      <c r="F229" t="s">
        <v>522</v>
      </c>
      <c r="G229" t="s">
        <v>523</v>
      </c>
      <c r="I229" s="3">
        <v>4</v>
      </c>
      <c r="J229" t="s">
        <v>46</v>
      </c>
      <c r="K229" t="s">
        <v>47</v>
      </c>
      <c r="N229">
        <v>228</v>
      </c>
      <c r="O229">
        <v>56</v>
      </c>
      <c r="P229">
        <v>290749</v>
      </c>
      <c r="Q229" t="s">
        <v>174</v>
      </c>
    </row>
    <row r="230" spans="1:17" x14ac:dyDescent="0.25">
      <c r="A230" t="s">
        <v>47</v>
      </c>
      <c r="B230" t="s">
        <v>1456</v>
      </c>
      <c r="C230">
        <v>19</v>
      </c>
      <c r="D230" t="s">
        <v>3273</v>
      </c>
      <c r="E230" t="s">
        <v>791</v>
      </c>
      <c r="F230" t="s">
        <v>522</v>
      </c>
      <c r="G230" t="s">
        <v>523</v>
      </c>
      <c r="I230" s="3">
        <v>5</v>
      </c>
      <c r="J230" t="s">
        <v>46</v>
      </c>
      <c r="K230" t="s">
        <v>47</v>
      </c>
      <c r="N230">
        <v>229</v>
      </c>
      <c r="O230">
        <v>56</v>
      </c>
      <c r="P230">
        <v>290749</v>
      </c>
      <c r="Q230" t="s">
        <v>174</v>
      </c>
    </row>
    <row r="231" spans="1:17" x14ac:dyDescent="0.25">
      <c r="A231" t="s">
        <v>47</v>
      </c>
      <c r="B231" t="s">
        <v>1456</v>
      </c>
      <c r="C231">
        <v>19</v>
      </c>
      <c r="D231" t="s">
        <v>3273</v>
      </c>
      <c r="E231" t="s">
        <v>792</v>
      </c>
      <c r="F231" t="s">
        <v>522</v>
      </c>
      <c r="G231" t="s">
        <v>523</v>
      </c>
      <c r="I231" s="3">
        <v>5</v>
      </c>
      <c r="J231" t="s">
        <v>46</v>
      </c>
      <c r="K231" t="s">
        <v>47</v>
      </c>
      <c r="N231">
        <v>230</v>
      </c>
      <c r="O231">
        <v>56</v>
      </c>
      <c r="P231">
        <v>290749</v>
      </c>
      <c r="Q231" t="s">
        <v>174</v>
      </c>
    </row>
    <row r="232" spans="1:17" x14ac:dyDescent="0.25">
      <c r="A232" t="s">
        <v>47</v>
      </c>
      <c r="B232" t="s">
        <v>1456</v>
      </c>
      <c r="C232">
        <v>27</v>
      </c>
      <c r="D232" t="s">
        <v>3338</v>
      </c>
      <c r="E232" t="s">
        <v>861</v>
      </c>
      <c r="F232" t="s">
        <v>522</v>
      </c>
      <c r="G232" t="s">
        <v>523</v>
      </c>
      <c r="I232" s="3">
        <v>10</v>
      </c>
      <c r="J232" t="s">
        <v>46</v>
      </c>
      <c r="K232" t="s">
        <v>47</v>
      </c>
      <c r="N232">
        <v>231</v>
      </c>
      <c r="O232">
        <v>57</v>
      </c>
      <c r="P232">
        <v>290750</v>
      </c>
      <c r="Q232" t="s">
        <v>220</v>
      </c>
    </row>
    <row r="233" spans="1:17" x14ac:dyDescent="0.25">
      <c r="A233" t="s">
        <v>47</v>
      </c>
      <c r="B233" t="s">
        <v>1456</v>
      </c>
      <c r="C233">
        <v>27</v>
      </c>
      <c r="D233" t="s">
        <v>3338</v>
      </c>
      <c r="E233" t="s">
        <v>862</v>
      </c>
      <c r="F233" t="s">
        <v>522</v>
      </c>
      <c r="G233" t="s">
        <v>523</v>
      </c>
      <c r="I233" s="3">
        <v>5</v>
      </c>
      <c r="J233" t="s">
        <v>46</v>
      </c>
      <c r="K233" t="s">
        <v>47</v>
      </c>
      <c r="N233">
        <v>232</v>
      </c>
      <c r="O233">
        <v>57</v>
      </c>
      <c r="P233">
        <v>290750</v>
      </c>
      <c r="Q233" t="s">
        <v>220</v>
      </c>
    </row>
    <row r="234" spans="1:17" x14ac:dyDescent="0.25">
      <c r="A234" t="s">
        <v>47</v>
      </c>
      <c r="B234" t="s">
        <v>1456</v>
      </c>
      <c r="C234">
        <v>27</v>
      </c>
      <c r="D234" t="s">
        <v>3338</v>
      </c>
      <c r="E234" t="s">
        <v>863</v>
      </c>
      <c r="F234" t="s">
        <v>522</v>
      </c>
      <c r="G234" t="s">
        <v>523</v>
      </c>
      <c r="I234" s="3">
        <v>5</v>
      </c>
      <c r="J234" t="s">
        <v>46</v>
      </c>
      <c r="K234" t="s">
        <v>47</v>
      </c>
      <c r="N234">
        <v>233</v>
      </c>
      <c r="O234">
        <v>57</v>
      </c>
      <c r="P234">
        <v>290750</v>
      </c>
      <c r="Q234" t="s">
        <v>220</v>
      </c>
    </row>
    <row r="235" spans="1:17" x14ac:dyDescent="0.25">
      <c r="A235" t="s">
        <v>47</v>
      </c>
      <c r="B235" t="s">
        <v>1456</v>
      </c>
      <c r="C235">
        <v>27</v>
      </c>
      <c r="D235" t="s">
        <v>3338</v>
      </c>
      <c r="E235" t="s">
        <v>864</v>
      </c>
      <c r="F235" t="s">
        <v>522</v>
      </c>
      <c r="G235" t="s">
        <v>523</v>
      </c>
      <c r="I235" s="3">
        <v>15</v>
      </c>
      <c r="J235" t="s">
        <v>46</v>
      </c>
      <c r="K235" t="s">
        <v>47</v>
      </c>
      <c r="N235">
        <v>234</v>
      </c>
      <c r="O235">
        <v>57</v>
      </c>
      <c r="P235">
        <v>290750</v>
      </c>
      <c r="Q235" t="s">
        <v>220</v>
      </c>
    </row>
    <row r="236" spans="1:17" x14ac:dyDescent="0.25">
      <c r="A236" t="s">
        <v>47</v>
      </c>
      <c r="B236" t="s">
        <v>1456</v>
      </c>
      <c r="C236">
        <v>27</v>
      </c>
      <c r="D236" t="s">
        <v>3338</v>
      </c>
      <c r="E236" t="s">
        <v>865</v>
      </c>
      <c r="F236" t="s">
        <v>522</v>
      </c>
      <c r="G236" t="s">
        <v>523</v>
      </c>
      <c r="I236" s="3">
        <v>5</v>
      </c>
      <c r="J236" t="s">
        <v>46</v>
      </c>
      <c r="K236" t="s">
        <v>47</v>
      </c>
      <c r="N236">
        <v>235</v>
      </c>
      <c r="O236">
        <v>57</v>
      </c>
      <c r="P236">
        <v>290750</v>
      </c>
      <c r="Q236" t="s">
        <v>220</v>
      </c>
    </row>
    <row r="237" spans="1:17" x14ac:dyDescent="0.25">
      <c r="A237" t="s">
        <v>47</v>
      </c>
      <c r="B237" t="s">
        <v>1456</v>
      </c>
      <c r="C237">
        <v>27</v>
      </c>
      <c r="D237" t="s">
        <v>3338</v>
      </c>
      <c r="E237" t="s">
        <v>866</v>
      </c>
      <c r="F237" t="s">
        <v>522</v>
      </c>
      <c r="G237" t="s">
        <v>523</v>
      </c>
      <c r="I237" s="3">
        <v>5</v>
      </c>
      <c r="J237" t="s">
        <v>46</v>
      </c>
      <c r="K237" t="s">
        <v>47</v>
      </c>
      <c r="N237">
        <v>236</v>
      </c>
      <c r="O237">
        <v>57</v>
      </c>
      <c r="P237">
        <v>290750</v>
      </c>
      <c r="Q237" t="s">
        <v>220</v>
      </c>
    </row>
    <row r="238" spans="1:17" x14ac:dyDescent="0.25">
      <c r="A238" t="s">
        <v>47</v>
      </c>
      <c r="B238" t="s">
        <v>1456</v>
      </c>
      <c r="C238">
        <v>27</v>
      </c>
      <c r="D238" t="s">
        <v>3338</v>
      </c>
      <c r="E238" t="s">
        <v>867</v>
      </c>
      <c r="F238" t="s">
        <v>522</v>
      </c>
      <c r="G238" t="s">
        <v>523</v>
      </c>
      <c r="I238" s="3">
        <v>5</v>
      </c>
      <c r="J238" t="s">
        <v>46</v>
      </c>
      <c r="K238" t="s">
        <v>47</v>
      </c>
      <c r="N238">
        <v>237</v>
      </c>
      <c r="O238">
        <v>57</v>
      </c>
      <c r="P238">
        <v>290750</v>
      </c>
      <c r="Q238" t="s">
        <v>220</v>
      </c>
    </row>
    <row r="239" spans="1:17" x14ac:dyDescent="0.25">
      <c r="A239" t="s">
        <v>47</v>
      </c>
      <c r="B239" t="s">
        <v>1456</v>
      </c>
      <c r="C239">
        <v>27</v>
      </c>
      <c r="D239" t="s">
        <v>3338</v>
      </c>
      <c r="E239" t="s">
        <v>868</v>
      </c>
      <c r="F239" t="s">
        <v>522</v>
      </c>
      <c r="G239" t="s">
        <v>523</v>
      </c>
      <c r="I239" s="3">
        <v>15</v>
      </c>
      <c r="J239" t="s">
        <v>46</v>
      </c>
      <c r="K239" t="s">
        <v>47</v>
      </c>
      <c r="N239">
        <v>238</v>
      </c>
      <c r="O239">
        <v>57</v>
      </c>
      <c r="P239">
        <v>290750</v>
      </c>
      <c r="Q239" t="s">
        <v>220</v>
      </c>
    </row>
    <row r="240" spans="1:17" x14ac:dyDescent="0.25">
      <c r="A240" t="s">
        <v>47</v>
      </c>
      <c r="B240" t="s">
        <v>1456</v>
      </c>
      <c r="C240">
        <v>27</v>
      </c>
      <c r="D240" t="s">
        <v>3338</v>
      </c>
      <c r="E240" t="s">
        <v>869</v>
      </c>
      <c r="F240" t="s">
        <v>522</v>
      </c>
      <c r="G240" t="s">
        <v>523</v>
      </c>
      <c r="I240" s="3">
        <v>5</v>
      </c>
      <c r="J240" t="s">
        <v>46</v>
      </c>
      <c r="K240" t="s">
        <v>47</v>
      </c>
      <c r="N240">
        <v>239</v>
      </c>
      <c r="O240">
        <v>57</v>
      </c>
      <c r="P240">
        <v>290750</v>
      </c>
      <c r="Q240" t="s">
        <v>220</v>
      </c>
    </row>
    <row r="241" spans="1:17" x14ac:dyDescent="0.25">
      <c r="A241" t="s">
        <v>47</v>
      </c>
      <c r="B241" t="s">
        <v>1456</v>
      </c>
      <c r="C241">
        <v>27</v>
      </c>
      <c r="D241" t="s">
        <v>3338</v>
      </c>
      <c r="E241" t="s">
        <v>870</v>
      </c>
      <c r="F241" t="s">
        <v>522</v>
      </c>
      <c r="G241" t="s">
        <v>523</v>
      </c>
      <c r="I241" s="3">
        <v>5</v>
      </c>
      <c r="J241" t="s">
        <v>46</v>
      </c>
      <c r="K241" t="s">
        <v>47</v>
      </c>
      <c r="N241">
        <v>240</v>
      </c>
      <c r="O241">
        <v>57</v>
      </c>
      <c r="P241">
        <v>290750</v>
      </c>
      <c r="Q241" t="s">
        <v>220</v>
      </c>
    </row>
    <row r="242" spans="1:17" x14ac:dyDescent="0.25">
      <c r="A242" t="s">
        <v>47</v>
      </c>
      <c r="B242" t="s">
        <v>1456</v>
      </c>
      <c r="C242">
        <v>27</v>
      </c>
      <c r="D242" t="s">
        <v>3338</v>
      </c>
      <c r="E242" t="s">
        <v>871</v>
      </c>
      <c r="F242" t="s">
        <v>522</v>
      </c>
      <c r="G242" t="s">
        <v>523</v>
      </c>
      <c r="I242" s="3">
        <v>5</v>
      </c>
      <c r="J242" t="s">
        <v>46</v>
      </c>
      <c r="K242" t="s">
        <v>47</v>
      </c>
      <c r="N242">
        <v>241</v>
      </c>
      <c r="O242">
        <v>57</v>
      </c>
      <c r="P242">
        <v>290750</v>
      </c>
      <c r="Q242" t="s">
        <v>220</v>
      </c>
    </row>
    <row r="243" spans="1:17" x14ac:dyDescent="0.25">
      <c r="A243" t="s">
        <v>47</v>
      </c>
      <c r="B243" t="s">
        <v>1456</v>
      </c>
      <c r="C243">
        <v>27</v>
      </c>
      <c r="D243" t="s">
        <v>3338</v>
      </c>
      <c r="E243" t="s">
        <v>872</v>
      </c>
      <c r="F243" t="s">
        <v>522</v>
      </c>
      <c r="G243" t="s">
        <v>523</v>
      </c>
      <c r="I243" s="3">
        <v>5</v>
      </c>
      <c r="J243" t="s">
        <v>46</v>
      </c>
      <c r="K243" t="s">
        <v>47</v>
      </c>
      <c r="N243">
        <v>242</v>
      </c>
      <c r="O243">
        <v>57</v>
      </c>
      <c r="P243">
        <v>290750</v>
      </c>
      <c r="Q243" t="s">
        <v>220</v>
      </c>
    </row>
    <row r="244" spans="1:17" x14ac:dyDescent="0.25">
      <c r="A244" t="s">
        <v>47</v>
      </c>
      <c r="B244" t="s">
        <v>1456</v>
      </c>
      <c r="C244">
        <v>27</v>
      </c>
      <c r="D244" t="s">
        <v>3338</v>
      </c>
      <c r="E244" t="s">
        <v>873</v>
      </c>
      <c r="F244" t="s">
        <v>522</v>
      </c>
      <c r="G244" t="s">
        <v>523</v>
      </c>
      <c r="I244" s="3">
        <v>5</v>
      </c>
      <c r="J244" t="s">
        <v>46</v>
      </c>
      <c r="K244" t="s">
        <v>47</v>
      </c>
      <c r="N244">
        <v>243</v>
      </c>
      <c r="O244">
        <v>57</v>
      </c>
      <c r="P244">
        <v>290750</v>
      </c>
      <c r="Q244" t="s">
        <v>220</v>
      </c>
    </row>
    <row r="245" spans="1:17" x14ac:dyDescent="0.25">
      <c r="A245" t="s">
        <v>47</v>
      </c>
      <c r="B245" t="s">
        <v>1456</v>
      </c>
      <c r="C245">
        <v>27</v>
      </c>
      <c r="D245" t="s">
        <v>3338</v>
      </c>
      <c r="E245" t="s">
        <v>874</v>
      </c>
      <c r="F245" t="s">
        <v>522</v>
      </c>
      <c r="G245" t="s">
        <v>523</v>
      </c>
      <c r="I245" s="3">
        <v>5</v>
      </c>
      <c r="J245" t="s">
        <v>46</v>
      </c>
      <c r="K245" t="s">
        <v>47</v>
      </c>
      <c r="N245">
        <v>244</v>
      </c>
      <c r="O245">
        <v>57</v>
      </c>
      <c r="P245">
        <v>290750</v>
      </c>
      <c r="Q245" t="s">
        <v>220</v>
      </c>
    </row>
    <row r="246" spans="1:17" x14ac:dyDescent="0.25">
      <c r="A246" t="s">
        <v>47</v>
      </c>
      <c r="B246" t="s">
        <v>1456</v>
      </c>
      <c r="C246">
        <v>27</v>
      </c>
      <c r="D246" t="s">
        <v>3338</v>
      </c>
      <c r="E246" t="s">
        <v>875</v>
      </c>
      <c r="F246" t="s">
        <v>522</v>
      </c>
      <c r="G246" t="s">
        <v>523</v>
      </c>
      <c r="I246" s="3">
        <v>5</v>
      </c>
      <c r="J246" t="s">
        <v>46</v>
      </c>
      <c r="K246" t="s">
        <v>47</v>
      </c>
      <c r="N246">
        <v>245</v>
      </c>
      <c r="O246">
        <v>57</v>
      </c>
      <c r="P246">
        <v>290750</v>
      </c>
      <c r="Q246" t="s">
        <v>220</v>
      </c>
    </row>
    <row r="247" spans="1:17" x14ac:dyDescent="0.25">
      <c r="A247" t="s">
        <v>47</v>
      </c>
      <c r="B247" t="s">
        <v>1456</v>
      </c>
      <c r="C247">
        <v>33</v>
      </c>
      <c r="D247" t="s">
        <v>2712</v>
      </c>
      <c r="E247" t="s">
        <v>913</v>
      </c>
      <c r="F247" t="s">
        <v>522</v>
      </c>
      <c r="G247" t="s">
        <v>523</v>
      </c>
      <c r="I247" s="3">
        <v>30</v>
      </c>
      <c r="J247" t="s">
        <v>46</v>
      </c>
      <c r="K247" t="s">
        <v>47</v>
      </c>
      <c r="N247">
        <v>246</v>
      </c>
      <c r="O247">
        <v>58</v>
      </c>
      <c r="P247">
        <v>290751</v>
      </c>
      <c r="Q247" t="s">
        <v>258</v>
      </c>
    </row>
    <row r="248" spans="1:17" x14ac:dyDescent="0.25">
      <c r="A248" t="s">
        <v>47</v>
      </c>
      <c r="B248" t="s">
        <v>1456</v>
      </c>
      <c r="C248">
        <v>33</v>
      </c>
      <c r="D248" t="s">
        <v>2712</v>
      </c>
      <c r="E248" t="s">
        <v>914</v>
      </c>
      <c r="F248" t="s">
        <v>522</v>
      </c>
      <c r="G248" t="s">
        <v>523</v>
      </c>
      <c r="I248" s="3">
        <v>25</v>
      </c>
      <c r="J248" t="s">
        <v>46</v>
      </c>
      <c r="K248" t="s">
        <v>47</v>
      </c>
      <c r="N248">
        <v>247</v>
      </c>
      <c r="O248">
        <v>58</v>
      </c>
      <c r="P248">
        <v>290751</v>
      </c>
      <c r="Q248" t="s">
        <v>258</v>
      </c>
    </row>
    <row r="249" spans="1:17" x14ac:dyDescent="0.25">
      <c r="A249" t="s">
        <v>47</v>
      </c>
      <c r="B249" t="s">
        <v>1456</v>
      </c>
      <c r="C249">
        <v>33</v>
      </c>
      <c r="D249" t="s">
        <v>2712</v>
      </c>
      <c r="E249" t="s">
        <v>915</v>
      </c>
      <c r="F249" t="s">
        <v>522</v>
      </c>
      <c r="G249" t="s">
        <v>523</v>
      </c>
      <c r="I249" s="3">
        <v>40</v>
      </c>
      <c r="J249" t="s">
        <v>46</v>
      </c>
      <c r="K249" t="s">
        <v>47</v>
      </c>
      <c r="N249">
        <v>248</v>
      </c>
      <c r="O249">
        <v>58</v>
      </c>
      <c r="P249">
        <v>290751</v>
      </c>
      <c r="Q249" t="s">
        <v>258</v>
      </c>
    </row>
    <row r="250" spans="1:17" x14ac:dyDescent="0.25">
      <c r="A250" t="s">
        <v>47</v>
      </c>
      <c r="B250" t="s">
        <v>1456</v>
      </c>
      <c r="C250">
        <v>33</v>
      </c>
      <c r="D250" t="s">
        <v>2712</v>
      </c>
      <c r="E250" t="s">
        <v>916</v>
      </c>
      <c r="F250" t="s">
        <v>522</v>
      </c>
      <c r="G250" t="s">
        <v>523</v>
      </c>
      <c r="I250" s="3">
        <v>10</v>
      </c>
      <c r="J250" t="s">
        <v>46</v>
      </c>
      <c r="K250" t="s">
        <v>47</v>
      </c>
      <c r="N250">
        <v>249</v>
      </c>
      <c r="O250">
        <v>58</v>
      </c>
      <c r="P250">
        <v>290751</v>
      </c>
      <c r="Q250" t="s">
        <v>258</v>
      </c>
    </row>
    <row r="251" spans="1:17" x14ac:dyDescent="0.25">
      <c r="A251" t="s">
        <v>47</v>
      </c>
      <c r="B251" t="s">
        <v>1456</v>
      </c>
      <c r="C251">
        <v>33</v>
      </c>
      <c r="D251" t="s">
        <v>2712</v>
      </c>
      <c r="E251" t="s">
        <v>917</v>
      </c>
      <c r="F251" t="s">
        <v>522</v>
      </c>
      <c r="G251" t="s">
        <v>523</v>
      </c>
      <c r="I251" s="3">
        <v>20</v>
      </c>
      <c r="J251" t="s">
        <v>46</v>
      </c>
      <c r="K251" t="s">
        <v>47</v>
      </c>
      <c r="N251">
        <v>250</v>
      </c>
      <c r="O251">
        <v>58</v>
      </c>
      <c r="P251">
        <v>290751</v>
      </c>
      <c r="Q251" t="s">
        <v>258</v>
      </c>
    </row>
    <row r="252" spans="1:17" x14ac:dyDescent="0.25">
      <c r="A252" t="s">
        <v>47</v>
      </c>
      <c r="B252" t="s">
        <v>1456</v>
      </c>
      <c r="C252">
        <v>33</v>
      </c>
      <c r="D252" t="s">
        <v>2712</v>
      </c>
      <c r="E252" t="s">
        <v>918</v>
      </c>
      <c r="F252" t="s">
        <v>522</v>
      </c>
      <c r="G252" t="s">
        <v>523</v>
      </c>
      <c r="I252" s="3">
        <v>25</v>
      </c>
      <c r="J252" t="s">
        <v>46</v>
      </c>
      <c r="K252" t="s">
        <v>47</v>
      </c>
      <c r="N252">
        <v>251</v>
      </c>
      <c r="O252">
        <v>58</v>
      </c>
      <c r="P252">
        <v>290751</v>
      </c>
      <c r="Q252" t="s">
        <v>258</v>
      </c>
    </row>
    <row r="253" spans="1:17" x14ac:dyDescent="0.25">
      <c r="A253" t="s">
        <v>47</v>
      </c>
      <c r="B253" t="s">
        <v>1456</v>
      </c>
      <c r="C253">
        <v>33</v>
      </c>
      <c r="D253" t="s">
        <v>2712</v>
      </c>
      <c r="E253" t="s">
        <v>919</v>
      </c>
      <c r="F253" t="s">
        <v>522</v>
      </c>
      <c r="G253" t="s">
        <v>523</v>
      </c>
      <c r="I253" s="3">
        <v>5</v>
      </c>
      <c r="J253" t="s">
        <v>46</v>
      </c>
      <c r="K253" t="s">
        <v>47</v>
      </c>
      <c r="N253">
        <v>252</v>
      </c>
      <c r="O253">
        <v>58</v>
      </c>
      <c r="P253">
        <v>290751</v>
      </c>
      <c r="Q253" t="s">
        <v>258</v>
      </c>
    </row>
    <row r="254" spans="1:17" x14ac:dyDescent="0.25">
      <c r="A254" t="s">
        <v>47</v>
      </c>
      <c r="B254" t="s">
        <v>1456</v>
      </c>
      <c r="C254">
        <v>33</v>
      </c>
      <c r="D254" t="s">
        <v>2712</v>
      </c>
      <c r="E254" t="s">
        <v>920</v>
      </c>
      <c r="F254" t="s">
        <v>522</v>
      </c>
      <c r="G254" t="s">
        <v>523</v>
      </c>
      <c r="I254" s="3">
        <v>40</v>
      </c>
      <c r="J254" t="s">
        <v>46</v>
      </c>
      <c r="K254" t="s">
        <v>47</v>
      </c>
      <c r="N254">
        <v>253</v>
      </c>
      <c r="O254">
        <v>58</v>
      </c>
      <c r="P254">
        <v>290751</v>
      </c>
      <c r="Q254" t="s">
        <v>258</v>
      </c>
    </row>
    <row r="255" spans="1:17" x14ac:dyDescent="0.25">
      <c r="A255" t="s">
        <v>47</v>
      </c>
      <c r="B255" t="s">
        <v>1456</v>
      </c>
      <c r="C255">
        <v>33</v>
      </c>
      <c r="D255" t="s">
        <v>2712</v>
      </c>
      <c r="E255" t="s">
        <v>921</v>
      </c>
      <c r="F255" t="s">
        <v>522</v>
      </c>
      <c r="G255" t="s">
        <v>523</v>
      </c>
      <c r="I255" s="3">
        <v>30</v>
      </c>
      <c r="J255" t="s">
        <v>46</v>
      </c>
      <c r="K255" t="s">
        <v>47</v>
      </c>
      <c r="N255">
        <v>254</v>
      </c>
      <c r="O255">
        <v>58</v>
      </c>
      <c r="P255">
        <v>290751</v>
      </c>
      <c r="Q255" t="s">
        <v>258</v>
      </c>
    </row>
    <row r="256" spans="1:17" x14ac:dyDescent="0.25">
      <c r="A256" t="s">
        <v>47</v>
      </c>
      <c r="B256" t="s">
        <v>1456</v>
      </c>
      <c r="C256">
        <v>33</v>
      </c>
      <c r="D256" t="s">
        <v>2712</v>
      </c>
      <c r="E256" t="s">
        <v>922</v>
      </c>
      <c r="F256" t="s">
        <v>522</v>
      </c>
      <c r="G256" t="s">
        <v>523</v>
      </c>
      <c r="I256" s="3">
        <v>20</v>
      </c>
      <c r="J256" t="s">
        <v>46</v>
      </c>
      <c r="K256" t="s">
        <v>47</v>
      </c>
      <c r="N256">
        <v>255</v>
      </c>
      <c r="O256">
        <v>58</v>
      </c>
      <c r="P256">
        <v>290751</v>
      </c>
      <c r="Q256" t="s">
        <v>258</v>
      </c>
    </row>
    <row r="257" spans="1:17" x14ac:dyDescent="0.25">
      <c r="A257" t="s">
        <v>47</v>
      </c>
      <c r="B257" t="s">
        <v>1456</v>
      </c>
      <c r="C257">
        <v>33</v>
      </c>
      <c r="D257" t="s">
        <v>2712</v>
      </c>
      <c r="E257" t="s">
        <v>923</v>
      </c>
      <c r="F257" t="s">
        <v>522</v>
      </c>
      <c r="G257" t="s">
        <v>523</v>
      </c>
      <c r="I257" s="3">
        <v>15</v>
      </c>
      <c r="J257" t="s">
        <v>46</v>
      </c>
      <c r="K257" t="s">
        <v>47</v>
      </c>
      <c r="N257">
        <v>256</v>
      </c>
      <c r="O257">
        <v>58</v>
      </c>
      <c r="P257">
        <v>290751</v>
      </c>
      <c r="Q257" t="s">
        <v>258</v>
      </c>
    </row>
    <row r="258" spans="1:17" x14ac:dyDescent="0.25">
      <c r="A258" t="s">
        <v>47</v>
      </c>
      <c r="B258" t="s">
        <v>1456</v>
      </c>
      <c r="C258">
        <v>33</v>
      </c>
      <c r="D258" t="s">
        <v>2712</v>
      </c>
      <c r="E258" t="s">
        <v>924</v>
      </c>
      <c r="F258" t="s">
        <v>522</v>
      </c>
      <c r="G258" t="s">
        <v>523</v>
      </c>
      <c r="I258" s="3">
        <v>15</v>
      </c>
      <c r="J258" t="s">
        <v>46</v>
      </c>
      <c r="K258" t="s">
        <v>47</v>
      </c>
      <c r="N258">
        <v>257</v>
      </c>
      <c r="O258">
        <v>58</v>
      </c>
      <c r="P258">
        <v>290751</v>
      </c>
      <c r="Q258" t="s">
        <v>258</v>
      </c>
    </row>
    <row r="259" spans="1:17" x14ac:dyDescent="0.25">
      <c r="A259" t="s">
        <v>47</v>
      </c>
      <c r="B259" t="s">
        <v>1456</v>
      </c>
      <c r="C259">
        <v>33</v>
      </c>
      <c r="D259" t="s">
        <v>2712</v>
      </c>
      <c r="E259" t="s">
        <v>925</v>
      </c>
      <c r="F259" t="s">
        <v>522</v>
      </c>
      <c r="G259" t="s">
        <v>523</v>
      </c>
      <c r="I259" s="3">
        <v>10</v>
      </c>
      <c r="J259" t="s">
        <v>46</v>
      </c>
      <c r="K259" t="s">
        <v>47</v>
      </c>
      <c r="N259">
        <v>258</v>
      </c>
      <c r="O259">
        <v>58</v>
      </c>
      <c r="P259">
        <v>290751</v>
      </c>
      <c r="Q259" t="s">
        <v>258</v>
      </c>
    </row>
    <row r="260" spans="1:17" x14ac:dyDescent="0.25">
      <c r="A260" t="s">
        <v>47</v>
      </c>
      <c r="B260" t="s">
        <v>1456</v>
      </c>
      <c r="C260">
        <v>33</v>
      </c>
      <c r="D260" t="s">
        <v>2712</v>
      </c>
      <c r="E260" t="s">
        <v>926</v>
      </c>
      <c r="F260" t="s">
        <v>522</v>
      </c>
      <c r="G260" t="s">
        <v>523</v>
      </c>
      <c r="I260" s="3">
        <v>5</v>
      </c>
      <c r="J260" t="s">
        <v>46</v>
      </c>
      <c r="K260" t="s">
        <v>47</v>
      </c>
      <c r="N260">
        <v>259</v>
      </c>
      <c r="O260">
        <v>58</v>
      </c>
      <c r="P260">
        <v>290751</v>
      </c>
      <c r="Q260" t="s">
        <v>258</v>
      </c>
    </row>
    <row r="261" spans="1:17" x14ac:dyDescent="0.25">
      <c r="A261" t="s">
        <v>47</v>
      </c>
      <c r="B261" t="s">
        <v>1456</v>
      </c>
      <c r="C261">
        <v>33</v>
      </c>
      <c r="D261" t="s">
        <v>2712</v>
      </c>
      <c r="E261" t="s">
        <v>927</v>
      </c>
      <c r="F261" t="s">
        <v>522</v>
      </c>
      <c r="G261" t="s">
        <v>523</v>
      </c>
      <c r="I261" s="3">
        <v>10</v>
      </c>
      <c r="J261" t="s">
        <v>46</v>
      </c>
      <c r="K261" t="s">
        <v>47</v>
      </c>
      <c r="N261">
        <v>260</v>
      </c>
      <c r="O261">
        <v>58</v>
      </c>
      <c r="P261">
        <v>290751</v>
      </c>
      <c r="Q261" t="s">
        <v>258</v>
      </c>
    </row>
    <row r="262" spans="1:17" x14ac:dyDescent="0.25">
      <c r="A262" t="s">
        <v>47</v>
      </c>
      <c r="B262" t="s">
        <v>1456</v>
      </c>
      <c r="C262">
        <v>14</v>
      </c>
      <c r="D262" t="s">
        <v>1557</v>
      </c>
      <c r="E262" t="s">
        <v>704</v>
      </c>
      <c r="F262" t="s">
        <v>522</v>
      </c>
      <c r="G262" t="s">
        <v>523</v>
      </c>
      <c r="I262" s="3">
        <v>5</v>
      </c>
      <c r="J262" t="s">
        <v>46</v>
      </c>
      <c r="K262" t="s">
        <v>47</v>
      </c>
      <c r="N262">
        <v>261</v>
      </c>
      <c r="O262">
        <v>59</v>
      </c>
      <c r="P262">
        <v>290752</v>
      </c>
      <c r="Q262" t="s">
        <v>141</v>
      </c>
    </row>
    <row r="263" spans="1:17" x14ac:dyDescent="0.25">
      <c r="A263" t="s">
        <v>47</v>
      </c>
      <c r="B263" t="s">
        <v>1456</v>
      </c>
      <c r="C263">
        <v>14</v>
      </c>
      <c r="D263" t="s">
        <v>1557</v>
      </c>
      <c r="E263" t="s">
        <v>705</v>
      </c>
      <c r="F263" t="s">
        <v>522</v>
      </c>
      <c r="G263" t="s">
        <v>523</v>
      </c>
      <c r="I263" s="3">
        <v>15</v>
      </c>
      <c r="J263" t="s">
        <v>46</v>
      </c>
      <c r="K263" t="s">
        <v>47</v>
      </c>
      <c r="N263">
        <v>262</v>
      </c>
      <c r="O263">
        <v>59</v>
      </c>
      <c r="P263">
        <v>290752</v>
      </c>
      <c r="Q263" t="s">
        <v>141</v>
      </c>
    </row>
    <row r="264" spans="1:17" x14ac:dyDescent="0.25">
      <c r="A264" t="s">
        <v>47</v>
      </c>
      <c r="B264" t="s">
        <v>1456</v>
      </c>
      <c r="C264">
        <v>14</v>
      </c>
      <c r="D264" t="s">
        <v>1557</v>
      </c>
      <c r="E264" t="s">
        <v>706</v>
      </c>
      <c r="F264" t="s">
        <v>522</v>
      </c>
      <c r="G264" t="s">
        <v>523</v>
      </c>
      <c r="I264" s="3">
        <v>5</v>
      </c>
      <c r="J264" t="s">
        <v>46</v>
      </c>
      <c r="K264" t="s">
        <v>47</v>
      </c>
      <c r="N264">
        <v>263</v>
      </c>
      <c r="O264">
        <v>59</v>
      </c>
      <c r="P264">
        <v>290752</v>
      </c>
      <c r="Q264" t="s">
        <v>141</v>
      </c>
    </row>
    <row r="265" spans="1:17" x14ac:dyDescent="0.25">
      <c r="A265" t="s">
        <v>47</v>
      </c>
      <c r="B265" t="s">
        <v>1456</v>
      </c>
      <c r="C265">
        <v>14</v>
      </c>
      <c r="D265" t="s">
        <v>1557</v>
      </c>
      <c r="E265" t="s">
        <v>707</v>
      </c>
      <c r="F265" t="s">
        <v>522</v>
      </c>
      <c r="G265" t="s">
        <v>523</v>
      </c>
      <c r="I265" s="3">
        <v>5</v>
      </c>
      <c r="J265" t="s">
        <v>46</v>
      </c>
      <c r="K265" t="s">
        <v>47</v>
      </c>
      <c r="N265">
        <v>264</v>
      </c>
      <c r="O265">
        <v>59</v>
      </c>
      <c r="P265">
        <v>290752</v>
      </c>
      <c r="Q265" t="s">
        <v>141</v>
      </c>
    </row>
    <row r="266" spans="1:17" x14ac:dyDescent="0.25">
      <c r="A266" t="s">
        <v>47</v>
      </c>
      <c r="B266" t="s">
        <v>1456</v>
      </c>
      <c r="C266">
        <v>14</v>
      </c>
      <c r="D266" t="s">
        <v>1557</v>
      </c>
      <c r="E266" t="s">
        <v>708</v>
      </c>
      <c r="F266" t="s">
        <v>522</v>
      </c>
      <c r="G266" t="s">
        <v>523</v>
      </c>
      <c r="I266" s="3">
        <v>5</v>
      </c>
      <c r="J266" t="s">
        <v>46</v>
      </c>
      <c r="K266" t="s">
        <v>47</v>
      </c>
      <c r="N266">
        <v>265</v>
      </c>
      <c r="O266">
        <v>59</v>
      </c>
      <c r="P266">
        <v>290752</v>
      </c>
      <c r="Q266" t="s">
        <v>141</v>
      </c>
    </row>
    <row r="267" spans="1:17" x14ac:dyDescent="0.25">
      <c r="A267" t="s">
        <v>47</v>
      </c>
      <c r="B267" t="s">
        <v>1456</v>
      </c>
      <c r="C267">
        <v>14</v>
      </c>
      <c r="D267" t="s">
        <v>1557</v>
      </c>
      <c r="E267" t="s">
        <v>709</v>
      </c>
      <c r="F267" t="s">
        <v>522</v>
      </c>
      <c r="G267" t="s">
        <v>523</v>
      </c>
      <c r="I267" s="3">
        <v>5</v>
      </c>
      <c r="J267" t="s">
        <v>46</v>
      </c>
      <c r="K267" t="s">
        <v>47</v>
      </c>
      <c r="N267">
        <v>266</v>
      </c>
      <c r="O267">
        <v>59</v>
      </c>
      <c r="P267">
        <v>290752</v>
      </c>
      <c r="Q267" t="s">
        <v>141</v>
      </c>
    </row>
    <row r="268" spans="1:17" x14ac:dyDescent="0.25">
      <c r="A268" t="s">
        <v>47</v>
      </c>
      <c r="B268" t="s">
        <v>1456</v>
      </c>
      <c r="C268">
        <v>14</v>
      </c>
      <c r="D268" t="s">
        <v>1557</v>
      </c>
      <c r="E268" t="s">
        <v>710</v>
      </c>
      <c r="F268" t="s">
        <v>522</v>
      </c>
      <c r="G268" t="s">
        <v>523</v>
      </c>
      <c r="I268" s="3">
        <v>5</v>
      </c>
      <c r="J268" t="s">
        <v>46</v>
      </c>
      <c r="K268" t="s">
        <v>47</v>
      </c>
      <c r="N268">
        <v>267</v>
      </c>
      <c r="O268">
        <v>59</v>
      </c>
      <c r="P268">
        <v>290752</v>
      </c>
      <c r="Q268" t="s">
        <v>141</v>
      </c>
    </row>
    <row r="269" spans="1:17" x14ac:dyDescent="0.25">
      <c r="A269" t="s">
        <v>47</v>
      </c>
      <c r="B269" t="s">
        <v>1456</v>
      </c>
      <c r="C269">
        <v>14</v>
      </c>
      <c r="D269" t="s">
        <v>1557</v>
      </c>
      <c r="E269" t="s">
        <v>711</v>
      </c>
      <c r="F269" t="s">
        <v>522</v>
      </c>
      <c r="G269" t="s">
        <v>523</v>
      </c>
      <c r="I269" s="3">
        <v>15</v>
      </c>
      <c r="J269" t="s">
        <v>46</v>
      </c>
      <c r="K269" t="s">
        <v>47</v>
      </c>
      <c r="N269">
        <v>268</v>
      </c>
      <c r="O269">
        <v>59</v>
      </c>
      <c r="P269">
        <v>290752</v>
      </c>
      <c r="Q269" t="s">
        <v>141</v>
      </c>
    </row>
    <row r="270" spans="1:17" x14ac:dyDescent="0.25">
      <c r="A270" t="s">
        <v>47</v>
      </c>
      <c r="B270" t="s">
        <v>1456</v>
      </c>
      <c r="C270">
        <v>14</v>
      </c>
      <c r="D270" t="s">
        <v>1557</v>
      </c>
      <c r="E270" t="s">
        <v>712</v>
      </c>
      <c r="F270" t="s">
        <v>522</v>
      </c>
      <c r="G270" t="s">
        <v>523</v>
      </c>
      <c r="I270" s="3">
        <v>5</v>
      </c>
      <c r="J270" t="s">
        <v>46</v>
      </c>
      <c r="K270" t="s">
        <v>47</v>
      </c>
      <c r="N270">
        <v>269</v>
      </c>
      <c r="O270">
        <v>59</v>
      </c>
      <c r="P270">
        <v>290752</v>
      </c>
      <c r="Q270" t="s">
        <v>141</v>
      </c>
    </row>
    <row r="271" spans="1:17" x14ac:dyDescent="0.25">
      <c r="A271" t="s">
        <v>47</v>
      </c>
      <c r="B271" t="s">
        <v>1456</v>
      </c>
      <c r="C271">
        <v>14</v>
      </c>
      <c r="D271" t="s">
        <v>1557</v>
      </c>
      <c r="E271" t="s">
        <v>713</v>
      </c>
      <c r="F271" t="s">
        <v>522</v>
      </c>
      <c r="G271" t="s">
        <v>523</v>
      </c>
      <c r="I271" s="3">
        <v>5</v>
      </c>
      <c r="J271" t="s">
        <v>46</v>
      </c>
      <c r="K271" t="s">
        <v>47</v>
      </c>
      <c r="N271">
        <v>270</v>
      </c>
      <c r="O271">
        <v>59</v>
      </c>
      <c r="P271">
        <v>290752</v>
      </c>
      <c r="Q271" t="s">
        <v>141</v>
      </c>
    </row>
    <row r="272" spans="1:17" x14ac:dyDescent="0.25">
      <c r="A272" t="s">
        <v>47</v>
      </c>
      <c r="B272" t="s">
        <v>1456</v>
      </c>
      <c r="C272">
        <v>14</v>
      </c>
      <c r="D272" t="s">
        <v>1557</v>
      </c>
      <c r="E272" t="s">
        <v>714</v>
      </c>
      <c r="F272" t="s">
        <v>522</v>
      </c>
      <c r="G272" t="s">
        <v>523</v>
      </c>
      <c r="I272" s="3">
        <v>5</v>
      </c>
      <c r="J272" t="s">
        <v>46</v>
      </c>
      <c r="K272" t="s">
        <v>47</v>
      </c>
      <c r="N272">
        <v>271</v>
      </c>
      <c r="O272">
        <v>59</v>
      </c>
      <c r="P272">
        <v>290752</v>
      </c>
      <c r="Q272" t="s">
        <v>141</v>
      </c>
    </row>
    <row r="273" spans="1:17" x14ac:dyDescent="0.25">
      <c r="A273" t="s">
        <v>47</v>
      </c>
      <c r="B273" t="s">
        <v>1456</v>
      </c>
      <c r="C273">
        <v>14</v>
      </c>
      <c r="D273" t="s">
        <v>1557</v>
      </c>
      <c r="E273" t="s">
        <v>715</v>
      </c>
      <c r="F273" t="s">
        <v>522</v>
      </c>
      <c r="G273" t="s">
        <v>523</v>
      </c>
      <c r="I273" s="3">
        <v>10</v>
      </c>
      <c r="J273" t="s">
        <v>46</v>
      </c>
      <c r="K273" t="s">
        <v>47</v>
      </c>
      <c r="N273">
        <v>272</v>
      </c>
      <c r="O273">
        <v>59</v>
      </c>
      <c r="P273">
        <v>290752</v>
      </c>
      <c r="Q273" t="s">
        <v>141</v>
      </c>
    </row>
    <row r="274" spans="1:17" x14ac:dyDescent="0.25">
      <c r="A274" t="s">
        <v>47</v>
      </c>
      <c r="B274" t="s">
        <v>1456</v>
      </c>
      <c r="C274">
        <v>14</v>
      </c>
      <c r="D274" t="s">
        <v>1557</v>
      </c>
      <c r="E274" t="s">
        <v>716</v>
      </c>
      <c r="F274" t="s">
        <v>522</v>
      </c>
      <c r="G274" t="s">
        <v>523</v>
      </c>
      <c r="I274" s="3">
        <v>5</v>
      </c>
      <c r="J274" t="s">
        <v>46</v>
      </c>
      <c r="K274" t="s">
        <v>47</v>
      </c>
      <c r="N274">
        <v>273</v>
      </c>
      <c r="O274">
        <v>59</v>
      </c>
      <c r="P274">
        <v>290752</v>
      </c>
      <c r="Q274" t="s">
        <v>141</v>
      </c>
    </row>
    <row r="275" spans="1:17" x14ac:dyDescent="0.25">
      <c r="A275" t="s">
        <v>47</v>
      </c>
      <c r="B275" t="s">
        <v>1456</v>
      </c>
      <c r="C275">
        <v>14</v>
      </c>
      <c r="D275" t="s">
        <v>1557</v>
      </c>
      <c r="E275" t="s">
        <v>717</v>
      </c>
      <c r="F275" t="s">
        <v>522</v>
      </c>
      <c r="G275" t="s">
        <v>523</v>
      </c>
      <c r="I275" s="3">
        <v>5</v>
      </c>
      <c r="J275" t="s">
        <v>46</v>
      </c>
      <c r="K275" t="s">
        <v>47</v>
      </c>
      <c r="N275">
        <v>274</v>
      </c>
      <c r="O275">
        <v>59</v>
      </c>
      <c r="P275">
        <v>290752</v>
      </c>
      <c r="Q275" t="s">
        <v>141</v>
      </c>
    </row>
    <row r="276" spans="1:17" x14ac:dyDescent="0.25">
      <c r="A276" t="s">
        <v>47</v>
      </c>
      <c r="B276" t="s">
        <v>1456</v>
      </c>
      <c r="C276">
        <v>14</v>
      </c>
      <c r="D276" t="s">
        <v>1557</v>
      </c>
      <c r="E276" t="s">
        <v>718</v>
      </c>
      <c r="F276" t="s">
        <v>522</v>
      </c>
      <c r="G276" t="s">
        <v>523</v>
      </c>
      <c r="I276" s="3">
        <v>10</v>
      </c>
      <c r="J276" t="s">
        <v>46</v>
      </c>
      <c r="K276" t="s">
        <v>47</v>
      </c>
      <c r="N276">
        <v>275</v>
      </c>
      <c r="O276">
        <v>59</v>
      </c>
      <c r="P276">
        <v>290752</v>
      </c>
      <c r="Q276" t="s">
        <v>141</v>
      </c>
    </row>
    <row r="277" spans="1:17" x14ac:dyDescent="0.25">
      <c r="A277" t="s">
        <v>47</v>
      </c>
      <c r="B277" t="s">
        <v>1456</v>
      </c>
      <c r="C277">
        <v>14</v>
      </c>
      <c r="D277" t="s">
        <v>1557</v>
      </c>
      <c r="E277" t="s">
        <v>719</v>
      </c>
      <c r="F277" t="s">
        <v>522</v>
      </c>
      <c r="G277" t="s">
        <v>523</v>
      </c>
      <c r="I277" s="3">
        <v>5</v>
      </c>
      <c r="J277" t="s">
        <v>46</v>
      </c>
      <c r="K277" t="s">
        <v>47</v>
      </c>
      <c r="N277">
        <v>276</v>
      </c>
      <c r="O277">
        <v>59</v>
      </c>
      <c r="P277">
        <v>290752</v>
      </c>
      <c r="Q277" t="s">
        <v>141</v>
      </c>
    </row>
    <row r="278" spans="1:17" x14ac:dyDescent="0.25">
      <c r="A278" t="s">
        <v>47</v>
      </c>
      <c r="B278" t="s">
        <v>1456</v>
      </c>
      <c r="C278">
        <v>14</v>
      </c>
      <c r="D278" t="s">
        <v>1557</v>
      </c>
      <c r="E278" t="s">
        <v>720</v>
      </c>
      <c r="F278" t="s">
        <v>522</v>
      </c>
      <c r="G278" t="s">
        <v>523</v>
      </c>
      <c r="I278" s="3">
        <v>15</v>
      </c>
      <c r="J278" t="s">
        <v>46</v>
      </c>
      <c r="K278" t="s">
        <v>47</v>
      </c>
      <c r="N278">
        <v>277</v>
      </c>
      <c r="O278">
        <v>59</v>
      </c>
      <c r="P278">
        <v>290752</v>
      </c>
      <c r="Q278" t="s">
        <v>141</v>
      </c>
    </row>
    <row r="279" spans="1:17" x14ac:dyDescent="0.25">
      <c r="A279" t="s">
        <v>47</v>
      </c>
      <c r="B279" t="s">
        <v>1456</v>
      </c>
      <c r="C279">
        <v>1</v>
      </c>
      <c r="D279" t="s">
        <v>1500</v>
      </c>
      <c r="E279" t="s">
        <v>521</v>
      </c>
      <c r="F279" t="s">
        <v>522</v>
      </c>
      <c r="G279" t="s">
        <v>523</v>
      </c>
      <c r="I279" s="3">
        <v>20</v>
      </c>
      <c r="J279" t="s">
        <v>46</v>
      </c>
      <c r="K279" t="s">
        <v>47</v>
      </c>
      <c r="N279">
        <v>278</v>
      </c>
      <c r="O279">
        <v>60</v>
      </c>
      <c r="P279">
        <v>290753</v>
      </c>
      <c r="Q279" t="s">
        <v>63</v>
      </c>
    </row>
    <row r="280" spans="1:17" x14ac:dyDescent="0.25">
      <c r="A280" t="s">
        <v>47</v>
      </c>
      <c r="B280" t="s">
        <v>1456</v>
      </c>
      <c r="C280">
        <v>1</v>
      </c>
      <c r="D280" t="s">
        <v>1500</v>
      </c>
      <c r="E280" t="s">
        <v>524</v>
      </c>
      <c r="F280" t="s">
        <v>522</v>
      </c>
      <c r="G280" t="s">
        <v>523</v>
      </c>
      <c r="I280" s="3">
        <v>35</v>
      </c>
      <c r="J280" t="s">
        <v>46</v>
      </c>
      <c r="K280" t="s">
        <v>47</v>
      </c>
      <c r="N280">
        <v>279</v>
      </c>
      <c r="O280">
        <v>60</v>
      </c>
      <c r="P280">
        <v>290753</v>
      </c>
      <c r="Q280" t="s">
        <v>63</v>
      </c>
    </row>
    <row r="281" spans="1:17" x14ac:dyDescent="0.25">
      <c r="A281" t="s">
        <v>47</v>
      </c>
      <c r="B281" t="s">
        <v>1456</v>
      </c>
      <c r="C281">
        <v>1</v>
      </c>
      <c r="D281" t="s">
        <v>1500</v>
      </c>
      <c r="E281" t="s">
        <v>525</v>
      </c>
      <c r="F281" t="s">
        <v>522</v>
      </c>
      <c r="G281" t="s">
        <v>523</v>
      </c>
      <c r="I281" s="3">
        <v>15</v>
      </c>
      <c r="J281" t="s">
        <v>46</v>
      </c>
      <c r="K281" t="s">
        <v>47</v>
      </c>
      <c r="N281">
        <v>280</v>
      </c>
      <c r="O281">
        <v>60</v>
      </c>
      <c r="P281">
        <v>290753</v>
      </c>
      <c r="Q281" t="s">
        <v>63</v>
      </c>
    </row>
    <row r="282" spans="1:17" x14ac:dyDescent="0.25">
      <c r="A282" t="s">
        <v>47</v>
      </c>
      <c r="B282" t="s">
        <v>1456</v>
      </c>
      <c r="C282">
        <v>1</v>
      </c>
      <c r="D282" t="s">
        <v>1500</v>
      </c>
      <c r="E282" t="s">
        <v>526</v>
      </c>
      <c r="F282" t="s">
        <v>522</v>
      </c>
      <c r="G282" t="s">
        <v>523</v>
      </c>
      <c r="I282" s="3">
        <v>15</v>
      </c>
      <c r="J282" t="s">
        <v>46</v>
      </c>
      <c r="K282" t="s">
        <v>47</v>
      </c>
      <c r="N282">
        <v>281</v>
      </c>
      <c r="O282">
        <v>60</v>
      </c>
      <c r="P282">
        <v>290753</v>
      </c>
      <c r="Q282" t="s">
        <v>63</v>
      </c>
    </row>
    <row r="283" spans="1:17" x14ac:dyDescent="0.25">
      <c r="A283" t="s">
        <v>47</v>
      </c>
      <c r="B283" t="s">
        <v>1456</v>
      </c>
      <c r="C283">
        <v>1</v>
      </c>
      <c r="D283" t="s">
        <v>1500</v>
      </c>
      <c r="E283" t="s">
        <v>527</v>
      </c>
      <c r="F283" t="s">
        <v>522</v>
      </c>
      <c r="G283" t="s">
        <v>523</v>
      </c>
      <c r="I283" s="3">
        <v>10</v>
      </c>
      <c r="J283" t="s">
        <v>46</v>
      </c>
      <c r="K283" t="s">
        <v>47</v>
      </c>
      <c r="N283">
        <v>282</v>
      </c>
      <c r="O283">
        <v>60</v>
      </c>
      <c r="P283">
        <v>290753</v>
      </c>
      <c r="Q283" t="s">
        <v>63</v>
      </c>
    </row>
    <row r="284" spans="1:17" x14ac:dyDescent="0.25">
      <c r="A284" t="s">
        <v>47</v>
      </c>
      <c r="B284" t="s">
        <v>1456</v>
      </c>
      <c r="C284">
        <v>1</v>
      </c>
      <c r="D284" t="s">
        <v>1500</v>
      </c>
      <c r="E284" t="s">
        <v>49</v>
      </c>
      <c r="F284" t="s">
        <v>522</v>
      </c>
      <c r="G284" t="s">
        <v>523</v>
      </c>
      <c r="I284" s="3">
        <v>120</v>
      </c>
      <c r="J284" t="s">
        <v>46</v>
      </c>
      <c r="K284" t="s">
        <v>47</v>
      </c>
      <c r="N284">
        <v>283</v>
      </c>
      <c r="O284">
        <v>60</v>
      </c>
      <c r="P284">
        <v>290753</v>
      </c>
      <c r="Q284" t="s">
        <v>63</v>
      </c>
    </row>
    <row r="285" spans="1:17" x14ac:dyDescent="0.25">
      <c r="A285" t="s">
        <v>47</v>
      </c>
      <c r="B285" t="s">
        <v>1456</v>
      </c>
      <c r="C285">
        <v>1</v>
      </c>
      <c r="D285" t="s">
        <v>1500</v>
      </c>
      <c r="E285" t="s">
        <v>528</v>
      </c>
      <c r="F285" t="s">
        <v>522</v>
      </c>
      <c r="G285" t="s">
        <v>523</v>
      </c>
      <c r="I285" s="3">
        <v>35</v>
      </c>
      <c r="J285" t="s">
        <v>46</v>
      </c>
      <c r="K285" t="s">
        <v>47</v>
      </c>
      <c r="N285">
        <v>284</v>
      </c>
      <c r="O285">
        <v>60</v>
      </c>
      <c r="P285">
        <v>290753</v>
      </c>
      <c r="Q285" t="s">
        <v>63</v>
      </c>
    </row>
    <row r="286" spans="1:17" x14ac:dyDescent="0.25">
      <c r="A286" t="s">
        <v>47</v>
      </c>
      <c r="B286" t="s">
        <v>1456</v>
      </c>
      <c r="C286">
        <v>1</v>
      </c>
      <c r="D286" t="s">
        <v>1500</v>
      </c>
      <c r="E286" t="s">
        <v>529</v>
      </c>
      <c r="F286" t="s">
        <v>522</v>
      </c>
      <c r="G286" t="s">
        <v>523</v>
      </c>
      <c r="I286" s="3">
        <v>20</v>
      </c>
      <c r="J286" t="s">
        <v>46</v>
      </c>
      <c r="K286" t="s">
        <v>47</v>
      </c>
      <c r="N286">
        <v>285</v>
      </c>
      <c r="O286">
        <v>60</v>
      </c>
      <c r="P286">
        <v>290753</v>
      </c>
      <c r="Q286" t="s">
        <v>63</v>
      </c>
    </row>
    <row r="287" spans="1:17" x14ac:dyDescent="0.25">
      <c r="A287" t="s">
        <v>47</v>
      </c>
      <c r="B287" t="s">
        <v>1456</v>
      </c>
      <c r="C287">
        <v>1</v>
      </c>
      <c r="D287" t="s">
        <v>1500</v>
      </c>
      <c r="E287" t="s">
        <v>530</v>
      </c>
      <c r="F287" t="s">
        <v>522</v>
      </c>
      <c r="G287" t="s">
        <v>523</v>
      </c>
      <c r="I287" s="3">
        <v>5</v>
      </c>
      <c r="J287" t="s">
        <v>46</v>
      </c>
      <c r="K287" t="s">
        <v>47</v>
      </c>
      <c r="N287">
        <v>286</v>
      </c>
      <c r="O287">
        <v>60</v>
      </c>
      <c r="P287">
        <v>290753</v>
      </c>
      <c r="Q287" t="s">
        <v>63</v>
      </c>
    </row>
    <row r="288" spans="1:17" x14ac:dyDescent="0.25">
      <c r="A288" t="s">
        <v>47</v>
      </c>
      <c r="B288" t="s">
        <v>1456</v>
      </c>
      <c r="C288">
        <v>1</v>
      </c>
      <c r="D288" t="s">
        <v>1500</v>
      </c>
      <c r="E288" t="s">
        <v>531</v>
      </c>
      <c r="F288" t="s">
        <v>522</v>
      </c>
      <c r="G288" t="s">
        <v>523</v>
      </c>
      <c r="I288" s="3">
        <v>5</v>
      </c>
      <c r="J288" t="s">
        <v>46</v>
      </c>
      <c r="K288" t="s">
        <v>47</v>
      </c>
      <c r="N288">
        <v>287</v>
      </c>
      <c r="O288">
        <v>60</v>
      </c>
      <c r="P288">
        <v>290753</v>
      </c>
      <c r="Q288" t="s">
        <v>63</v>
      </c>
    </row>
    <row r="289" spans="1:17" x14ac:dyDescent="0.25">
      <c r="A289" t="s">
        <v>47</v>
      </c>
      <c r="B289" t="s">
        <v>1456</v>
      </c>
      <c r="C289">
        <v>1</v>
      </c>
      <c r="D289" t="s">
        <v>1500</v>
      </c>
      <c r="E289" t="s">
        <v>532</v>
      </c>
      <c r="F289" t="s">
        <v>522</v>
      </c>
      <c r="G289" t="s">
        <v>523</v>
      </c>
      <c r="I289" s="3">
        <v>20</v>
      </c>
      <c r="J289" t="s">
        <v>46</v>
      </c>
      <c r="K289" t="s">
        <v>47</v>
      </c>
      <c r="N289">
        <v>288</v>
      </c>
      <c r="O289">
        <v>60</v>
      </c>
      <c r="P289">
        <v>290753</v>
      </c>
      <c r="Q289" t="s">
        <v>63</v>
      </c>
    </row>
    <row r="290" spans="1:17" x14ac:dyDescent="0.25">
      <c r="A290" t="s">
        <v>47</v>
      </c>
      <c r="B290" t="s">
        <v>1456</v>
      </c>
      <c r="C290">
        <v>1</v>
      </c>
      <c r="D290" t="s">
        <v>1500</v>
      </c>
      <c r="E290" t="s">
        <v>533</v>
      </c>
      <c r="F290" t="s">
        <v>522</v>
      </c>
      <c r="G290" t="s">
        <v>523</v>
      </c>
      <c r="I290" s="3">
        <v>5</v>
      </c>
      <c r="J290" t="s">
        <v>46</v>
      </c>
      <c r="K290" t="s">
        <v>47</v>
      </c>
      <c r="N290">
        <v>289</v>
      </c>
      <c r="O290">
        <v>60</v>
      </c>
      <c r="P290">
        <v>290753</v>
      </c>
      <c r="Q290" t="s">
        <v>63</v>
      </c>
    </row>
    <row r="291" spans="1:17" x14ac:dyDescent="0.25">
      <c r="A291" t="s">
        <v>47</v>
      </c>
      <c r="B291" t="s">
        <v>1456</v>
      </c>
      <c r="C291">
        <v>1</v>
      </c>
      <c r="D291" t="s">
        <v>1500</v>
      </c>
      <c r="E291" t="s">
        <v>534</v>
      </c>
      <c r="F291" t="s">
        <v>522</v>
      </c>
      <c r="G291" t="s">
        <v>523</v>
      </c>
      <c r="I291" s="3">
        <v>15</v>
      </c>
      <c r="J291" t="s">
        <v>46</v>
      </c>
      <c r="K291" t="s">
        <v>47</v>
      </c>
      <c r="N291">
        <v>290</v>
      </c>
      <c r="O291">
        <v>60</v>
      </c>
      <c r="P291">
        <v>290753</v>
      </c>
      <c r="Q291" t="s">
        <v>63</v>
      </c>
    </row>
    <row r="292" spans="1:17" x14ac:dyDescent="0.25">
      <c r="A292" t="s">
        <v>47</v>
      </c>
      <c r="B292" t="s">
        <v>1456</v>
      </c>
      <c r="C292">
        <v>1</v>
      </c>
      <c r="D292" t="s">
        <v>1500</v>
      </c>
      <c r="E292" t="s">
        <v>535</v>
      </c>
      <c r="F292" t="s">
        <v>522</v>
      </c>
      <c r="G292" t="s">
        <v>523</v>
      </c>
      <c r="I292" s="3">
        <v>15</v>
      </c>
      <c r="J292" t="s">
        <v>46</v>
      </c>
      <c r="K292" t="s">
        <v>47</v>
      </c>
      <c r="N292">
        <v>291</v>
      </c>
      <c r="O292">
        <v>60</v>
      </c>
      <c r="P292">
        <v>290753</v>
      </c>
      <c r="Q292" t="s">
        <v>63</v>
      </c>
    </row>
    <row r="293" spans="1:17" x14ac:dyDescent="0.25">
      <c r="A293" t="s">
        <v>47</v>
      </c>
      <c r="B293" t="s">
        <v>1456</v>
      </c>
      <c r="C293">
        <v>1</v>
      </c>
      <c r="D293" t="s">
        <v>1500</v>
      </c>
      <c r="E293" t="s">
        <v>536</v>
      </c>
      <c r="F293" t="s">
        <v>522</v>
      </c>
      <c r="G293" t="s">
        <v>523</v>
      </c>
      <c r="I293" s="3">
        <v>10</v>
      </c>
      <c r="J293" t="s">
        <v>46</v>
      </c>
      <c r="K293" t="s">
        <v>47</v>
      </c>
      <c r="N293">
        <v>292</v>
      </c>
      <c r="O293">
        <v>60</v>
      </c>
      <c r="P293">
        <v>290753</v>
      </c>
      <c r="Q293" t="s">
        <v>63</v>
      </c>
    </row>
    <row r="294" spans="1:17" x14ac:dyDescent="0.25">
      <c r="A294" t="s">
        <v>47</v>
      </c>
      <c r="B294" t="s">
        <v>1456</v>
      </c>
      <c r="C294">
        <v>1</v>
      </c>
      <c r="D294" t="s">
        <v>1500</v>
      </c>
      <c r="E294" t="s">
        <v>537</v>
      </c>
      <c r="F294" t="s">
        <v>522</v>
      </c>
      <c r="G294" t="s">
        <v>523</v>
      </c>
      <c r="I294" s="3">
        <v>20</v>
      </c>
      <c r="J294" t="s">
        <v>46</v>
      </c>
      <c r="K294" t="s">
        <v>47</v>
      </c>
      <c r="N294">
        <v>293</v>
      </c>
      <c r="O294">
        <v>60</v>
      </c>
      <c r="P294">
        <v>290753</v>
      </c>
      <c r="Q294" t="s">
        <v>63</v>
      </c>
    </row>
    <row r="295" spans="1:17" x14ac:dyDescent="0.25">
      <c r="A295" t="s">
        <v>47</v>
      </c>
      <c r="B295" t="s">
        <v>1456</v>
      </c>
      <c r="C295">
        <v>1</v>
      </c>
      <c r="D295" t="s">
        <v>1500</v>
      </c>
      <c r="E295" t="s">
        <v>538</v>
      </c>
      <c r="F295" t="s">
        <v>522</v>
      </c>
      <c r="G295" t="s">
        <v>523</v>
      </c>
      <c r="I295" s="3">
        <v>10</v>
      </c>
      <c r="J295" t="s">
        <v>46</v>
      </c>
      <c r="K295" t="s">
        <v>47</v>
      </c>
      <c r="N295">
        <v>294</v>
      </c>
      <c r="O295">
        <v>60</v>
      </c>
      <c r="P295">
        <v>290753</v>
      </c>
      <c r="Q295" t="s">
        <v>63</v>
      </c>
    </row>
    <row r="296" spans="1:17" x14ac:dyDescent="0.25">
      <c r="A296" t="s">
        <v>47</v>
      </c>
      <c r="B296" t="s">
        <v>1456</v>
      </c>
      <c r="C296">
        <v>1</v>
      </c>
      <c r="D296" t="s">
        <v>1500</v>
      </c>
      <c r="E296" t="s">
        <v>539</v>
      </c>
      <c r="F296" t="s">
        <v>522</v>
      </c>
      <c r="G296" t="s">
        <v>523</v>
      </c>
      <c r="I296" s="3">
        <v>10</v>
      </c>
      <c r="J296" t="s">
        <v>46</v>
      </c>
      <c r="K296" t="s">
        <v>47</v>
      </c>
      <c r="N296">
        <v>295</v>
      </c>
      <c r="O296">
        <v>60</v>
      </c>
      <c r="P296">
        <v>290753</v>
      </c>
      <c r="Q296" t="s">
        <v>63</v>
      </c>
    </row>
    <row r="297" spans="1:17" x14ac:dyDescent="0.25">
      <c r="A297" t="s">
        <v>47</v>
      </c>
      <c r="B297" t="s">
        <v>1456</v>
      </c>
      <c r="C297">
        <v>1</v>
      </c>
      <c r="D297" t="s">
        <v>1500</v>
      </c>
      <c r="E297" t="s">
        <v>540</v>
      </c>
      <c r="F297" t="s">
        <v>522</v>
      </c>
      <c r="G297" t="s">
        <v>523</v>
      </c>
      <c r="I297" s="3">
        <v>10</v>
      </c>
      <c r="J297" t="s">
        <v>46</v>
      </c>
      <c r="K297" t="s">
        <v>47</v>
      </c>
      <c r="N297">
        <v>296</v>
      </c>
      <c r="O297">
        <v>60</v>
      </c>
      <c r="P297">
        <v>290753</v>
      </c>
      <c r="Q297" t="s">
        <v>63</v>
      </c>
    </row>
    <row r="298" spans="1:17" x14ac:dyDescent="0.25">
      <c r="A298" t="s">
        <v>47</v>
      </c>
      <c r="B298" t="s">
        <v>1456</v>
      </c>
      <c r="C298">
        <v>1</v>
      </c>
      <c r="D298" t="s">
        <v>1500</v>
      </c>
      <c r="E298" t="s">
        <v>541</v>
      </c>
      <c r="F298" t="s">
        <v>522</v>
      </c>
      <c r="G298" t="s">
        <v>523</v>
      </c>
      <c r="I298" s="3">
        <v>45</v>
      </c>
      <c r="J298" t="s">
        <v>46</v>
      </c>
      <c r="K298" t="s">
        <v>47</v>
      </c>
      <c r="N298">
        <v>297</v>
      </c>
      <c r="O298">
        <v>60</v>
      </c>
      <c r="P298">
        <v>290753</v>
      </c>
      <c r="Q298" t="s">
        <v>63</v>
      </c>
    </row>
    <row r="299" spans="1:17" x14ac:dyDescent="0.25">
      <c r="A299" t="s">
        <v>47</v>
      </c>
      <c r="B299" t="s">
        <v>1456</v>
      </c>
      <c r="C299">
        <v>1</v>
      </c>
      <c r="D299" t="s">
        <v>1500</v>
      </c>
      <c r="E299" t="s">
        <v>542</v>
      </c>
      <c r="F299" t="s">
        <v>522</v>
      </c>
      <c r="G299" t="s">
        <v>523</v>
      </c>
      <c r="I299" s="3">
        <v>15</v>
      </c>
      <c r="J299" t="s">
        <v>46</v>
      </c>
      <c r="K299" t="s">
        <v>47</v>
      </c>
      <c r="N299">
        <v>298</v>
      </c>
      <c r="O299">
        <v>60</v>
      </c>
      <c r="P299">
        <v>290753</v>
      </c>
      <c r="Q299" t="s">
        <v>63</v>
      </c>
    </row>
    <row r="300" spans="1:17" x14ac:dyDescent="0.25">
      <c r="A300" t="s">
        <v>47</v>
      </c>
      <c r="B300" t="s">
        <v>1456</v>
      </c>
      <c r="C300">
        <v>9</v>
      </c>
      <c r="D300" t="s">
        <v>1499</v>
      </c>
      <c r="E300" t="s">
        <v>652</v>
      </c>
      <c r="F300" t="s">
        <v>522</v>
      </c>
      <c r="G300" t="s">
        <v>523</v>
      </c>
      <c r="I300" s="3">
        <v>30</v>
      </c>
      <c r="J300" t="s">
        <v>46</v>
      </c>
      <c r="K300" t="s">
        <v>47</v>
      </c>
      <c r="L300" s="4">
        <v>-19.052591799999998</v>
      </c>
      <c r="M300" s="4">
        <v>31.7388519</v>
      </c>
      <c r="N300">
        <v>299</v>
      </c>
      <c r="O300">
        <v>61</v>
      </c>
      <c r="P300">
        <v>290760</v>
      </c>
      <c r="Q300" t="s">
        <v>115</v>
      </c>
    </row>
    <row r="301" spans="1:17" x14ac:dyDescent="0.25">
      <c r="A301" t="s">
        <v>47</v>
      </c>
      <c r="B301" t="s">
        <v>1456</v>
      </c>
      <c r="C301">
        <v>9</v>
      </c>
      <c r="D301" t="s">
        <v>1499</v>
      </c>
      <c r="E301" t="s">
        <v>653</v>
      </c>
      <c r="F301" t="s">
        <v>522</v>
      </c>
      <c r="G301" t="s">
        <v>523</v>
      </c>
      <c r="I301" s="3">
        <v>20</v>
      </c>
      <c r="J301" t="s">
        <v>46</v>
      </c>
      <c r="K301" t="s">
        <v>47</v>
      </c>
      <c r="N301">
        <v>300</v>
      </c>
      <c r="O301">
        <v>61</v>
      </c>
      <c r="P301">
        <v>290760</v>
      </c>
      <c r="Q301" t="s">
        <v>115</v>
      </c>
    </row>
    <row r="302" spans="1:17" x14ac:dyDescent="0.25">
      <c r="A302" t="s">
        <v>47</v>
      </c>
      <c r="B302" t="s">
        <v>1456</v>
      </c>
      <c r="C302">
        <v>9</v>
      </c>
      <c r="D302" t="s">
        <v>1499</v>
      </c>
      <c r="E302" t="s">
        <v>654</v>
      </c>
      <c r="F302" t="s">
        <v>522</v>
      </c>
      <c r="G302" t="s">
        <v>523</v>
      </c>
      <c r="I302" s="3">
        <v>25</v>
      </c>
      <c r="J302" t="s">
        <v>46</v>
      </c>
      <c r="K302" t="s">
        <v>47</v>
      </c>
      <c r="N302">
        <v>301</v>
      </c>
      <c r="O302">
        <v>61</v>
      </c>
      <c r="P302">
        <v>290760</v>
      </c>
      <c r="Q302" t="s">
        <v>115</v>
      </c>
    </row>
    <row r="303" spans="1:17" x14ac:dyDescent="0.25">
      <c r="A303" t="s">
        <v>47</v>
      </c>
      <c r="B303" t="s">
        <v>1456</v>
      </c>
      <c r="C303">
        <v>9</v>
      </c>
      <c r="D303" t="s">
        <v>1499</v>
      </c>
      <c r="E303" t="s">
        <v>655</v>
      </c>
      <c r="F303" t="s">
        <v>522</v>
      </c>
      <c r="G303" t="s">
        <v>523</v>
      </c>
      <c r="I303" s="3">
        <v>45</v>
      </c>
      <c r="J303" t="s">
        <v>46</v>
      </c>
      <c r="K303" t="s">
        <v>47</v>
      </c>
      <c r="N303">
        <v>302</v>
      </c>
      <c r="O303">
        <v>61</v>
      </c>
      <c r="P303">
        <v>290760</v>
      </c>
      <c r="Q303" t="s">
        <v>115</v>
      </c>
    </row>
    <row r="304" spans="1:17" x14ac:dyDescent="0.25">
      <c r="A304" t="s">
        <v>47</v>
      </c>
      <c r="B304" t="s">
        <v>1456</v>
      </c>
      <c r="C304">
        <v>9</v>
      </c>
      <c r="D304" t="s">
        <v>1499</v>
      </c>
      <c r="E304" t="s">
        <v>656</v>
      </c>
      <c r="F304" t="s">
        <v>522</v>
      </c>
      <c r="G304" t="s">
        <v>523</v>
      </c>
      <c r="I304" s="3">
        <v>10</v>
      </c>
      <c r="J304" t="s">
        <v>46</v>
      </c>
      <c r="K304" t="s">
        <v>47</v>
      </c>
      <c r="N304">
        <v>303</v>
      </c>
      <c r="O304">
        <v>61</v>
      </c>
      <c r="P304">
        <v>290760</v>
      </c>
      <c r="Q304" t="s">
        <v>115</v>
      </c>
    </row>
    <row r="305" spans="1:17" x14ac:dyDescent="0.25">
      <c r="A305" t="s">
        <v>47</v>
      </c>
      <c r="B305" t="s">
        <v>1456</v>
      </c>
      <c r="C305">
        <v>9</v>
      </c>
      <c r="D305" t="s">
        <v>1499</v>
      </c>
      <c r="E305" t="s">
        <v>657</v>
      </c>
      <c r="F305" t="s">
        <v>522</v>
      </c>
      <c r="G305" t="s">
        <v>523</v>
      </c>
      <c r="I305" s="3">
        <v>10</v>
      </c>
      <c r="J305" t="s">
        <v>46</v>
      </c>
      <c r="K305" t="s">
        <v>47</v>
      </c>
      <c r="N305">
        <v>304</v>
      </c>
      <c r="O305">
        <v>61</v>
      </c>
      <c r="P305">
        <v>290760</v>
      </c>
      <c r="Q305" t="s">
        <v>115</v>
      </c>
    </row>
    <row r="306" spans="1:17" x14ac:dyDescent="0.25">
      <c r="A306" t="s">
        <v>47</v>
      </c>
      <c r="B306" t="s">
        <v>1456</v>
      </c>
      <c r="C306">
        <v>9</v>
      </c>
      <c r="D306" t="s">
        <v>1499</v>
      </c>
      <c r="E306" t="s">
        <v>658</v>
      </c>
      <c r="F306" t="s">
        <v>522</v>
      </c>
      <c r="G306" t="s">
        <v>523</v>
      </c>
      <c r="I306" s="3">
        <v>5</v>
      </c>
      <c r="J306" t="s">
        <v>46</v>
      </c>
      <c r="K306" t="s">
        <v>47</v>
      </c>
      <c r="N306">
        <v>305</v>
      </c>
      <c r="O306">
        <v>61</v>
      </c>
      <c r="P306">
        <v>290760</v>
      </c>
      <c r="Q306" t="s">
        <v>115</v>
      </c>
    </row>
    <row r="307" spans="1:17" x14ac:dyDescent="0.25">
      <c r="A307" t="s">
        <v>47</v>
      </c>
      <c r="B307" t="s">
        <v>1456</v>
      </c>
      <c r="C307">
        <v>9</v>
      </c>
      <c r="D307" t="s">
        <v>1499</v>
      </c>
      <c r="E307" t="s">
        <v>659</v>
      </c>
      <c r="F307" t="s">
        <v>522</v>
      </c>
      <c r="G307" t="s">
        <v>523</v>
      </c>
      <c r="I307" s="3">
        <v>5</v>
      </c>
      <c r="J307" t="s">
        <v>46</v>
      </c>
      <c r="K307" t="s">
        <v>47</v>
      </c>
      <c r="N307">
        <v>306</v>
      </c>
      <c r="O307">
        <v>61</v>
      </c>
      <c r="P307">
        <v>290760</v>
      </c>
      <c r="Q307" t="s">
        <v>115</v>
      </c>
    </row>
    <row r="308" spans="1:17" x14ac:dyDescent="0.25">
      <c r="A308" t="s">
        <v>47</v>
      </c>
      <c r="B308" t="s">
        <v>1456</v>
      </c>
      <c r="C308">
        <v>9</v>
      </c>
      <c r="D308" t="s">
        <v>1499</v>
      </c>
      <c r="E308" t="s">
        <v>660</v>
      </c>
      <c r="F308" t="s">
        <v>522</v>
      </c>
      <c r="G308" t="s">
        <v>523</v>
      </c>
      <c r="I308" s="3">
        <v>15</v>
      </c>
      <c r="J308" t="s">
        <v>46</v>
      </c>
      <c r="K308" t="s">
        <v>47</v>
      </c>
      <c r="N308">
        <v>307</v>
      </c>
      <c r="O308">
        <v>61</v>
      </c>
      <c r="P308">
        <v>290760</v>
      </c>
      <c r="Q308" t="s">
        <v>115</v>
      </c>
    </row>
    <row r="309" spans="1:17" x14ac:dyDescent="0.25">
      <c r="A309" t="s">
        <v>47</v>
      </c>
      <c r="B309" t="s">
        <v>1456</v>
      </c>
      <c r="C309">
        <v>12</v>
      </c>
      <c r="D309" t="s">
        <v>2652</v>
      </c>
      <c r="E309" t="s">
        <v>681</v>
      </c>
      <c r="F309" t="s">
        <v>522</v>
      </c>
      <c r="G309" t="s">
        <v>523</v>
      </c>
      <c r="I309" s="3">
        <v>20</v>
      </c>
      <c r="J309" t="s">
        <v>46</v>
      </c>
      <c r="K309" t="s">
        <v>47</v>
      </c>
      <c r="L309" s="4">
        <v>-19.1867898</v>
      </c>
      <c r="M309" s="4">
        <v>31.941934199999999</v>
      </c>
      <c r="N309">
        <v>308</v>
      </c>
      <c r="O309">
        <v>62</v>
      </c>
      <c r="P309">
        <v>290761</v>
      </c>
      <c r="Q309" t="s">
        <v>132</v>
      </c>
    </row>
    <row r="310" spans="1:17" x14ac:dyDescent="0.25">
      <c r="A310" t="s">
        <v>47</v>
      </c>
      <c r="B310" t="s">
        <v>1456</v>
      </c>
      <c r="C310">
        <v>12</v>
      </c>
      <c r="D310" t="s">
        <v>2652</v>
      </c>
      <c r="E310" t="s">
        <v>682</v>
      </c>
      <c r="F310" t="s">
        <v>522</v>
      </c>
      <c r="G310" t="s">
        <v>523</v>
      </c>
      <c r="I310" s="3">
        <v>35</v>
      </c>
      <c r="J310" t="s">
        <v>46</v>
      </c>
      <c r="K310" t="s">
        <v>47</v>
      </c>
      <c r="N310">
        <v>309</v>
      </c>
      <c r="O310">
        <v>62</v>
      </c>
      <c r="P310">
        <v>290761</v>
      </c>
      <c r="Q310" t="s">
        <v>132</v>
      </c>
    </row>
    <row r="311" spans="1:17" x14ac:dyDescent="0.25">
      <c r="A311" t="s">
        <v>47</v>
      </c>
      <c r="B311" t="s">
        <v>1456</v>
      </c>
      <c r="C311">
        <v>12</v>
      </c>
      <c r="D311" t="s">
        <v>2652</v>
      </c>
      <c r="E311" t="s">
        <v>683</v>
      </c>
      <c r="F311" t="s">
        <v>522</v>
      </c>
      <c r="G311" t="s">
        <v>523</v>
      </c>
      <c r="I311" s="3">
        <v>20</v>
      </c>
      <c r="J311" t="s">
        <v>46</v>
      </c>
      <c r="K311" t="s">
        <v>47</v>
      </c>
      <c r="N311">
        <v>310</v>
      </c>
      <c r="O311">
        <v>62</v>
      </c>
      <c r="P311">
        <v>290761</v>
      </c>
      <c r="Q311" t="s">
        <v>132</v>
      </c>
    </row>
    <row r="312" spans="1:17" x14ac:dyDescent="0.25">
      <c r="A312" t="s">
        <v>47</v>
      </c>
      <c r="B312" t="s">
        <v>1456</v>
      </c>
      <c r="C312">
        <v>12</v>
      </c>
      <c r="D312" t="s">
        <v>2652</v>
      </c>
      <c r="E312" t="s">
        <v>684</v>
      </c>
      <c r="F312" t="s">
        <v>522</v>
      </c>
      <c r="G312" t="s">
        <v>523</v>
      </c>
      <c r="I312" s="3">
        <v>15</v>
      </c>
      <c r="J312" t="s">
        <v>46</v>
      </c>
      <c r="K312" t="s">
        <v>47</v>
      </c>
      <c r="N312">
        <v>311</v>
      </c>
      <c r="O312">
        <v>62</v>
      </c>
      <c r="P312">
        <v>290761</v>
      </c>
      <c r="Q312" t="s">
        <v>132</v>
      </c>
    </row>
    <row r="313" spans="1:17" x14ac:dyDescent="0.25">
      <c r="A313" t="s">
        <v>47</v>
      </c>
      <c r="B313" t="s">
        <v>1456</v>
      </c>
      <c r="C313">
        <v>12</v>
      </c>
      <c r="D313" t="s">
        <v>2652</v>
      </c>
      <c r="E313" t="s">
        <v>685</v>
      </c>
      <c r="F313" t="s">
        <v>522</v>
      </c>
      <c r="G313" t="s">
        <v>523</v>
      </c>
      <c r="I313" s="3">
        <v>20</v>
      </c>
      <c r="J313" t="s">
        <v>46</v>
      </c>
      <c r="K313" t="s">
        <v>47</v>
      </c>
      <c r="N313">
        <v>312</v>
      </c>
      <c r="O313">
        <v>62</v>
      </c>
      <c r="P313">
        <v>290761</v>
      </c>
      <c r="Q313" t="s">
        <v>132</v>
      </c>
    </row>
    <row r="314" spans="1:17" x14ac:dyDescent="0.25">
      <c r="A314" t="s">
        <v>47</v>
      </c>
      <c r="B314" t="s">
        <v>1456</v>
      </c>
      <c r="C314">
        <v>12</v>
      </c>
      <c r="D314" t="s">
        <v>2652</v>
      </c>
      <c r="E314" t="s">
        <v>686</v>
      </c>
      <c r="F314" t="s">
        <v>522</v>
      </c>
      <c r="G314" t="s">
        <v>523</v>
      </c>
      <c r="I314" s="3">
        <v>25</v>
      </c>
      <c r="J314" t="s">
        <v>46</v>
      </c>
      <c r="K314" t="s">
        <v>47</v>
      </c>
      <c r="N314">
        <v>313</v>
      </c>
      <c r="O314">
        <v>62</v>
      </c>
      <c r="P314">
        <v>290761</v>
      </c>
      <c r="Q314" t="s">
        <v>132</v>
      </c>
    </row>
    <row r="315" spans="1:17" x14ac:dyDescent="0.25">
      <c r="A315" t="s">
        <v>47</v>
      </c>
      <c r="B315" t="s">
        <v>1456</v>
      </c>
      <c r="C315">
        <v>12</v>
      </c>
      <c r="D315" t="s">
        <v>2652</v>
      </c>
      <c r="E315" t="s">
        <v>687</v>
      </c>
      <c r="F315" t="s">
        <v>522</v>
      </c>
      <c r="G315" t="s">
        <v>523</v>
      </c>
      <c r="I315" s="3">
        <v>25</v>
      </c>
      <c r="J315" t="s">
        <v>46</v>
      </c>
      <c r="K315" t="s">
        <v>47</v>
      </c>
      <c r="N315">
        <v>314</v>
      </c>
      <c r="O315">
        <v>62</v>
      </c>
      <c r="P315">
        <v>290761</v>
      </c>
      <c r="Q315" t="s">
        <v>132</v>
      </c>
    </row>
    <row r="316" spans="1:17" x14ac:dyDescent="0.25">
      <c r="A316" t="s">
        <v>47</v>
      </c>
      <c r="B316" t="s">
        <v>1456</v>
      </c>
      <c r="C316">
        <v>12</v>
      </c>
      <c r="D316" t="s">
        <v>2652</v>
      </c>
      <c r="E316" t="s">
        <v>688</v>
      </c>
      <c r="F316" t="s">
        <v>522</v>
      </c>
      <c r="G316" t="s">
        <v>523</v>
      </c>
      <c r="I316" s="3">
        <v>20</v>
      </c>
      <c r="J316" t="s">
        <v>46</v>
      </c>
      <c r="K316" t="s">
        <v>47</v>
      </c>
      <c r="N316">
        <v>315</v>
      </c>
      <c r="O316">
        <v>62</v>
      </c>
      <c r="P316">
        <v>290761</v>
      </c>
      <c r="Q316" t="s">
        <v>132</v>
      </c>
    </row>
    <row r="317" spans="1:17" x14ac:dyDescent="0.25">
      <c r="A317" t="s">
        <v>47</v>
      </c>
      <c r="B317" t="s">
        <v>1456</v>
      </c>
      <c r="C317">
        <v>12</v>
      </c>
      <c r="D317" t="s">
        <v>2652</v>
      </c>
      <c r="E317" t="s">
        <v>689</v>
      </c>
      <c r="F317" t="s">
        <v>522</v>
      </c>
      <c r="G317" t="s">
        <v>523</v>
      </c>
      <c r="I317" s="3">
        <v>15</v>
      </c>
      <c r="J317" t="s">
        <v>46</v>
      </c>
      <c r="K317" t="s">
        <v>47</v>
      </c>
      <c r="N317">
        <v>316</v>
      </c>
      <c r="O317">
        <v>62</v>
      </c>
      <c r="P317">
        <v>290761</v>
      </c>
      <c r="Q317" t="s">
        <v>132</v>
      </c>
    </row>
    <row r="318" spans="1:17" x14ac:dyDescent="0.25">
      <c r="A318" t="s">
        <v>47</v>
      </c>
      <c r="B318" t="s">
        <v>1456</v>
      </c>
      <c r="C318">
        <v>12</v>
      </c>
      <c r="D318" t="s">
        <v>2652</v>
      </c>
      <c r="E318" t="s">
        <v>690</v>
      </c>
      <c r="F318" t="s">
        <v>522</v>
      </c>
      <c r="G318" t="s">
        <v>523</v>
      </c>
      <c r="I318" s="3">
        <v>5</v>
      </c>
      <c r="J318" t="s">
        <v>46</v>
      </c>
      <c r="K318" t="s">
        <v>47</v>
      </c>
      <c r="N318">
        <v>317</v>
      </c>
      <c r="O318">
        <v>62</v>
      </c>
      <c r="P318">
        <v>290761</v>
      </c>
      <c r="Q318" t="s">
        <v>132</v>
      </c>
    </row>
    <row r="319" spans="1:17" x14ac:dyDescent="0.25">
      <c r="A319" t="s">
        <v>47</v>
      </c>
      <c r="B319" t="s">
        <v>1456</v>
      </c>
      <c r="C319">
        <v>12</v>
      </c>
      <c r="D319" t="s">
        <v>2652</v>
      </c>
      <c r="E319" t="s">
        <v>691</v>
      </c>
      <c r="F319" t="s">
        <v>522</v>
      </c>
      <c r="G319" t="s">
        <v>523</v>
      </c>
      <c r="I319" s="3">
        <v>10</v>
      </c>
      <c r="J319" t="s">
        <v>46</v>
      </c>
      <c r="K319" t="s">
        <v>47</v>
      </c>
      <c r="N319">
        <v>318</v>
      </c>
      <c r="O319">
        <v>62</v>
      </c>
      <c r="P319">
        <v>290761</v>
      </c>
      <c r="Q319" t="s">
        <v>132</v>
      </c>
    </row>
    <row r="320" spans="1:17" x14ac:dyDescent="0.25">
      <c r="A320" t="s">
        <v>47</v>
      </c>
      <c r="B320" t="s">
        <v>1456</v>
      </c>
      <c r="C320">
        <v>17</v>
      </c>
      <c r="D320" t="s">
        <v>1530</v>
      </c>
      <c r="E320" t="s">
        <v>758</v>
      </c>
      <c r="F320" t="s">
        <v>522</v>
      </c>
      <c r="G320" t="s">
        <v>523</v>
      </c>
      <c r="I320" s="3">
        <v>2</v>
      </c>
      <c r="J320" t="s">
        <v>46</v>
      </c>
      <c r="K320" t="s">
        <v>47</v>
      </c>
      <c r="N320">
        <v>319</v>
      </c>
      <c r="O320">
        <v>63</v>
      </c>
      <c r="P320">
        <v>290763</v>
      </c>
      <c r="Q320" t="s">
        <v>160</v>
      </c>
    </row>
    <row r="321" spans="1:17" x14ac:dyDescent="0.25">
      <c r="A321" t="s">
        <v>47</v>
      </c>
      <c r="B321" t="s">
        <v>1456</v>
      </c>
      <c r="C321">
        <v>17</v>
      </c>
      <c r="D321" t="s">
        <v>1530</v>
      </c>
      <c r="E321" t="s">
        <v>759</v>
      </c>
      <c r="F321" t="s">
        <v>522</v>
      </c>
      <c r="G321" t="s">
        <v>523</v>
      </c>
      <c r="I321" s="3">
        <v>12</v>
      </c>
      <c r="J321" t="s">
        <v>46</v>
      </c>
      <c r="K321" t="s">
        <v>47</v>
      </c>
      <c r="N321">
        <v>320</v>
      </c>
      <c r="O321">
        <v>63</v>
      </c>
      <c r="P321">
        <v>290763</v>
      </c>
      <c r="Q321" t="s">
        <v>160</v>
      </c>
    </row>
    <row r="322" spans="1:17" x14ac:dyDescent="0.25">
      <c r="A322" t="s">
        <v>47</v>
      </c>
      <c r="B322" t="s">
        <v>1456</v>
      </c>
      <c r="C322">
        <v>17</v>
      </c>
      <c r="D322" t="s">
        <v>1530</v>
      </c>
      <c r="E322" t="s">
        <v>760</v>
      </c>
      <c r="F322" t="s">
        <v>522</v>
      </c>
      <c r="G322" t="s">
        <v>523</v>
      </c>
      <c r="I322" s="3">
        <v>18</v>
      </c>
      <c r="J322" t="s">
        <v>46</v>
      </c>
      <c r="K322" t="s">
        <v>47</v>
      </c>
      <c r="N322">
        <v>321</v>
      </c>
      <c r="O322">
        <v>63</v>
      </c>
      <c r="P322">
        <v>290763</v>
      </c>
      <c r="Q322" t="s">
        <v>160</v>
      </c>
    </row>
    <row r="323" spans="1:17" x14ac:dyDescent="0.25">
      <c r="A323" t="s">
        <v>47</v>
      </c>
      <c r="B323" t="s">
        <v>1456</v>
      </c>
      <c r="C323">
        <v>17</v>
      </c>
      <c r="D323" t="s">
        <v>1530</v>
      </c>
      <c r="E323" t="s">
        <v>761</v>
      </c>
      <c r="F323" t="s">
        <v>522</v>
      </c>
      <c r="G323" t="s">
        <v>523</v>
      </c>
      <c r="I323" s="3">
        <v>15</v>
      </c>
      <c r="J323" t="s">
        <v>46</v>
      </c>
      <c r="K323" t="s">
        <v>47</v>
      </c>
      <c r="N323">
        <v>322</v>
      </c>
      <c r="O323">
        <v>63</v>
      </c>
      <c r="P323">
        <v>290763</v>
      </c>
      <c r="Q323" t="s">
        <v>160</v>
      </c>
    </row>
    <row r="324" spans="1:17" x14ac:dyDescent="0.25">
      <c r="A324" t="s">
        <v>47</v>
      </c>
      <c r="B324" t="s">
        <v>1456</v>
      </c>
      <c r="C324">
        <v>17</v>
      </c>
      <c r="D324" t="s">
        <v>1530</v>
      </c>
      <c r="E324" t="s">
        <v>762</v>
      </c>
      <c r="F324" t="s">
        <v>522</v>
      </c>
      <c r="G324" t="s">
        <v>523</v>
      </c>
      <c r="I324" s="3">
        <v>7</v>
      </c>
      <c r="J324" t="s">
        <v>46</v>
      </c>
      <c r="K324" t="s">
        <v>47</v>
      </c>
      <c r="N324">
        <v>323</v>
      </c>
      <c r="O324">
        <v>63</v>
      </c>
      <c r="P324">
        <v>290763</v>
      </c>
      <c r="Q324" t="s">
        <v>160</v>
      </c>
    </row>
    <row r="325" spans="1:17" x14ac:dyDescent="0.25">
      <c r="A325" t="s">
        <v>47</v>
      </c>
      <c r="B325" t="s">
        <v>1456</v>
      </c>
      <c r="C325">
        <v>17</v>
      </c>
      <c r="D325" t="s">
        <v>1530</v>
      </c>
      <c r="E325" t="s">
        <v>763</v>
      </c>
      <c r="F325" t="s">
        <v>522</v>
      </c>
      <c r="G325" t="s">
        <v>523</v>
      </c>
      <c r="I325" s="3">
        <v>9</v>
      </c>
      <c r="J325" t="s">
        <v>46</v>
      </c>
      <c r="K325" t="s">
        <v>47</v>
      </c>
      <c r="N325">
        <v>324</v>
      </c>
      <c r="O325">
        <v>63</v>
      </c>
      <c r="P325">
        <v>290763</v>
      </c>
      <c r="Q325" t="s">
        <v>160</v>
      </c>
    </row>
    <row r="326" spans="1:17" x14ac:dyDescent="0.25">
      <c r="A326" t="s">
        <v>47</v>
      </c>
      <c r="B326" t="s">
        <v>1456</v>
      </c>
      <c r="C326">
        <v>17</v>
      </c>
      <c r="D326" t="s">
        <v>1530</v>
      </c>
      <c r="E326" t="s">
        <v>764</v>
      </c>
      <c r="F326" t="s">
        <v>522</v>
      </c>
      <c r="G326" t="s">
        <v>523</v>
      </c>
      <c r="I326" s="3">
        <v>9</v>
      </c>
      <c r="J326" t="s">
        <v>46</v>
      </c>
      <c r="K326" t="s">
        <v>47</v>
      </c>
      <c r="N326">
        <v>325</v>
      </c>
      <c r="O326">
        <v>63</v>
      </c>
      <c r="P326">
        <v>290763</v>
      </c>
      <c r="Q326" t="s">
        <v>160</v>
      </c>
    </row>
    <row r="327" spans="1:17" x14ac:dyDescent="0.25">
      <c r="A327" t="s">
        <v>47</v>
      </c>
      <c r="B327" t="s">
        <v>1456</v>
      </c>
      <c r="C327">
        <v>17</v>
      </c>
      <c r="D327" t="s">
        <v>1530</v>
      </c>
      <c r="E327" t="s">
        <v>765</v>
      </c>
      <c r="F327" t="s">
        <v>522</v>
      </c>
      <c r="G327" t="s">
        <v>523</v>
      </c>
      <c r="I327" s="3">
        <v>10</v>
      </c>
      <c r="J327" t="s">
        <v>46</v>
      </c>
      <c r="K327" t="s">
        <v>47</v>
      </c>
      <c r="N327">
        <v>326</v>
      </c>
      <c r="O327">
        <v>63</v>
      </c>
      <c r="P327">
        <v>290763</v>
      </c>
      <c r="Q327" t="s">
        <v>160</v>
      </c>
    </row>
    <row r="328" spans="1:17" x14ac:dyDescent="0.25">
      <c r="A328" t="s">
        <v>47</v>
      </c>
      <c r="B328" t="s">
        <v>1456</v>
      </c>
      <c r="C328">
        <v>17</v>
      </c>
      <c r="D328" t="s">
        <v>1530</v>
      </c>
      <c r="E328" t="s">
        <v>159</v>
      </c>
      <c r="F328" t="s">
        <v>522</v>
      </c>
      <c r="G328" t="s">
        <v>523</v>
      </c>
      <c r="I328" s="3">
        <v>5</v>
      </c>
      <c r="J328" t="s">
        <v>46</v>
      </c>
      <c r="K328" t="s">
        <v>47</v>
      </c>
      <c r="N328">
        <v>327</v>
      </c>
      <c r="O328">
        <v>63</v>
      </c>
      <c r="P328">
        <v>290763</v>
      </c>
      <c r="Q328" t="s">
        <v>160</v>
      </c>
    </row>
    <row r="329" spans="1:17" x14ac:dyDescent="0.25">
      <c r="A329" t="s">
        <v>47</v>
      </c>
      <c r="B329" t="s">
        <v>1456</v>
      </c>
      <c r="C329">
        <v>17</v>
      </c>
      <c r="D329" t="s">
        <v>1530</v>
      </c>
      <c r="E329" t="s">
        <v>766</v>
      </c>
      <c r="F329" t="s">
        <v>522</v>
      </c>
      <c r="G329" t="s">
        <v>523</v>
      </c>
      <c r="I329" s="3">
        <v>5</v>
      </c>
      <c r="J329" t="s">
        <v>46</v>
      </c>
      <c r="K329" t="s">
        <v>47</v>
      </c>
      <c r="N329">
        <v>328</v>
      </c>
      <c r="O329">
        <v>63</v>
      </c>
      <c r="P329">
        <v>290763</v>
      </c>
      <c r="Q329" t="s">
        <v>160</v>
      </c>
    </row>
    <row r="330" spans="1:17" x14ac:dyDescent="0.25">
      <c r="A330" t="s">
        <v>47</v>
      </c>
      <c r="B330" t="s">
        <v>1456</v>
      </c>
      <c r="C330">
        <v>17</v>
      </c>
      <c r="D330" t="s">
        <v>1530</v>
      </c>
      <c r="E330" t="s">
        <v>767</v>
      </c>
      <c r="F330" t="s">
        <v>522</v>
      </c>
      <c r="G330" t="s">
        <v>523</v>
      </c>
      <c r="I330" s="3">
        <v>6</v>
      </c>
      <c r="J330" t="s">
        <v>46</v>
      </c>
      <c r="K330" t="s">
        <v>47</v>
      </c>
      <c r="N330">
        <v>329</v>
      </c>
      <c r="O330">
        <v>63</v>
      </c>
      <c r="P330">
        <v>290763</v>
      </c>
      <c r="Q330" t="s">
        <v>160</v>
      </c>
    </row>
    <row r="331" spans="1:17" x14ac:dyDescent="0.25">
      <c r="A331" t="s">
        <v>47</v>
      </c>
      <c r="B331" t="s">
        <v>1456</v>
      </c>
      <c r="C331">
        <v>17</v>
      </c>
      <c r="D331" t="s">
        <v>1530</v>
      </c>
      <c r="E331" t="s">
        <v>768</v>
      </c>
      <c r="F331" t="s">
        <v>522</v>
      </c>
      <c r="G331" t="s">
        <v>523</v>
      </c>
      <c r="I331" s="3">
        <v>4</v>
      </c>
      <c r="J331" t="s">
        <v>46</v>
      </c>
      <c r="K331" t="s">
        <v>47</v>
      </c>
      <c r="N331">
        <v>330</v>
      </c>
      <c r="O331">
        <v>63</v>
      </c>
      <c r="P331">
        <v>290763</v>
      </c>
      <c r="Q331" t="s">
        <v>160</v>
      </c>
    </row>
    <row r="332" spans="1:17" x14ac:dyDescent="0.25">
      <c r="A332" t="s">
        <v>47</v>
      </c>
      <c r="B332" t="s">
        <v>1456</v>
      </c>
      <c r="C332">
        <v>32</v>
      </c>
      <c r="D332" t="s">
        <v>3142</v>
      </c>
      <c r="E332" t="s">
        <v>902</v>
      </c>
      <c r="F332" t="s">
        <v>522</v>
      </c>
      <c r="G332" t="s">
        <v>523</v>
      </c>
      <c r="I332" s="3">
        <v>26</v>
      </c>
      <c r="J332" t="s">
        <v>46</v>
      </c>
      <c r="K332" t="s">
        <v>47</v>
      </c>
      <c r="N332">
        <v>331</v>
      </c>
      <c r="O332">
        <v>64</v>
      </c>
      <c r="P332">
        <v>290764</v>
      </c>
      <c r="Q332" t="s">
        <v>250</v>
      </c>
    </row>
    <row r="333" spans="1:17" x14ac:dyDescent="0.25">
      <c r="A333" t="s">
        <v>47</v>
      </c>
      <c r="B333" t="s">
        <v>1456</v>
      </c>
      <c r="C333">
        <v>32</v>
      </c>
      <c r="D333" t="s">
        <v>3142</v>
      </c>
      <c r="E333" t="s">
        <v>903</v>
      </c>
      <c r="F333" t="s">
        <v>522</v>
      </c>
      <c r="G333" t="s">
        <v>523</v>
      </c>
      <c r="I333" s="3">
        <v>3</v>
      </c>
      <c r="J333" t="s">
        <v>46</v>
      </c>
      <c r="K333" t="s">
        <v>47</v>
      </c>
      <c r="N333">
        <v>332</v>
      </c>
      <c r="O333">
        <v>64</v>
      </c>
      <c r="P333">
        <v>290764</v>
      </c>
      <c r="Q333" t="s">
        <v>250</v>
      </c>
    </row>
    <row r="334" spans="1:17" x14ac:dyDescent="0.25">
      <c r="A334" t="s">
        <v>47</v>
      </c>
      <c r="B334" t="s">
        <v>1456</v>
      </c>
      <c r="C334">
        <v>32</v>
      </c>
      <c r="D334" t="s">
        <v>3142</v>
      </c>
      <c r="E334" t="s">
        <v>904</v>
      </c>
      <c r="F334" t="s">
        <v>522</v>
      </c>
      <c r="G334" t="s">
        <v>523</v>
      </c>
      <c r="I334" s="3">
        <v>5</v>
      </c>
      <c r="J334" t="s">
        <v>46</v>
      </c>
      <c r="K334" t="s">
        <v>47</v>
      </c>
      <c r="N334">
        <v>333</v>
      </c>
      <c r="O334">
        <v>64</v>
      </c>
      <c r="P334">
        <v>290764</v>
      </c>
      <c r="Q334" t="s">
        <v>250</v>
      </c>
    </row>
    <row r="335" spans="1:17" x14ac:dyDescent="0.25">
      <c r="A335" t="s">
        <v>47</v>
      </c>
      <c r="B335" t="s">
        <v>1456</v>
      </c>
      <c r="C335">
        <v>32</v>
      </c>
      <c r="D335" t="s">
        <v>3142</v>
      </c>
      <c r="E335" t="s">
        <v>905</v>
      </c>
      <c r="F335" t="s">
        <v>522</v>
      </c>
      <c r="G335" t="s">
        <v>523</v>
      </c>
      <c r="I335" s="3">
        <v>5</v>
      </c>
      <c r="J335" t="s">
        <v>46</v>
      </c>
      <c r="K335" t="s">
        <v>47</v>
      </c>
      <c r="N335">
        <v>334</v>
      </c>
      <c r="O335">
        <v>64</v>
      </c>
      <c r="P335">
        <v>290764</v>
      </c>
      <c r="Q335" t="s">
        <v>250</v>
      </c>
    </row>
    <row r="336" spans="1:17" x14ac:dyDescent="0.25">
      <c r="A336" t="s">
        <v>47</v>
      </c>
      <c r="B336" t="s">
        <v>1456</v>
      </c>
      <c r="C336">
        <v>32</v>
      </c>
      <c r="D336" t="s">
        <v>3142</v>
      </c>
      <c r="E336" t="s">
        <v>906</v>
      </c>
      <c r="F336" t="s">
        <v>522</v>
      </c>
      <c r="G336" t="s">
        <v>523</v>
      </c>
      <c r="I336" s="3">
        <v>4</v>
      </c>
      <c r="J336" t="s">
        <v>46</v>
      </c>
      <c r="K336" t="s">
        <v>47</v>
      </c>
      <c r="N336">
        <v>335</v>
      </c>
      <c r="O336">
        <v>64</v>
      </c>
      <c r="P336">
        <v>290764</v>
      </c>
      <c r="Q336" t="s">
        <v>250</v>
      </c>
    </row>
    <row r="337" spans="1:17" x14ac:dyDescent="0.25">
      <c r="A337" t="s">
        <v>47</v>
      </c>
      <c r="B337" t="s">
        <v>1456</v>
      </c>
      <c r="C337">
        <v>32</v>
      </c>
      <c r="D337" t="s">
        <v>3142</v>
      </c>
      <c r="E337" t="s">
        <v>907</v>
      </c>
      <c r="F337" t="s">
        <v>522</v>
      </c>
      <c r="G337" t="s">
        <v>523</v>
      </c>
      <c r="I337" s="3">
        <v>5</v>
      </c>
      <c r="J337" t="s">
        <v>46</v>
      </c>
      <c r="K337" t="s">
        <v>47</v>
      </c>
      <c r="N337">
        <v>336</v>
      </c>
      <c r="O337">
        <v>64</v>
      </c>
      <c r="P337">
        <v>290764</v>
      </c>
      <c r="Q337" t="s">
        <v>250</v>
      </c>
    </row>
    <row r="338" spans="1:17" x14ac:dyDescent="0.25">
      <c r="A338" t="s">
        <v>47</v>
      </c>
      <c r="B338" t="s">
        <v>1456</v>
      </c>
      <c r="C338">
        <v>32</v>
      </c>
      <c r="D338" t="s">
        <v>3142</v>
      </c>
      <c r="E338" t="s">
        <v>908</v>
      </c>
      <c r="F338" t="s">
        <v>522</v>
      </c>
      <c r="G338" t="s">
        <v>523</v>
      </c>
      <c r="I338" s="3">
        <v>2</v>
      </c>
      <c r="J338" t="s">
        <v>46</v>
      </c>
      <c r="K338" t="s">
        <v>47</v>
      </c>
      <c r="N338">
        <v>337</v>
      </c>
      <c r="O338">
        <v>64</v>
      </c>
      <c r="P338">
        <v>290764</v>
      </c>
      <c r="Q338" t="s">
        <v>250</v>
      </c>
    </row>
    <row r="339" spans="1:17" x14ac:dyDescent="0.25">
      <c r="A339" t="s">
        <v>47</v>
      </c>
      <c r="B339" t="s">
        <v>1456</v>
      </c>
      <c r="C339">
        <v>32</v>
      </c>
      <c r="D339" t="s">
        <v>3142</v>
      </c>
      <c r="E339" t="s">
        <v>909</v>
      </c>
      <c r="F339" t="s">
        <v>522</v>
      </c>
      <c r="G339" t="s">
        <v>523</v>
      </c>
      <c r="I339" s="3">
        <v>6</v>
      </c>
      <c r="J339" t="s">
        <v>46</v>
      </c>
      <c r="K339" t="s">
        <v>47</v>
      </c>
      <c r="N339">
        <v>338</v>
      </c>
      <c r="O339">
        <v>64</v>
      </c>
      <c r="P339">
        <v>290764</v>
      </c>
      <c r="Q339" t="s">
        <v>250</v>
      </c>
    </row>
    <row r="340" spans="1:17" x14ac:dyDescent="0.25">
      <c r="A340" t="s">
        <v>47</v>
      </c>
      <c r="B340" t="s">
        <v>1456</v>
      </c>
      <c r="C340">
        <v>32</v>
      </c>
      <c r="D340" t="s">
        <v>3142</v>
      </c>
      <c r="E340" t="s">
        <v>910</v>
      </c>
      <c r="F340" t="s">
        <v>522</v>
      </c>
      <c r="G340" t="s">
        <v>523</v>
      </c>
      <c r="I340" s="3">
        <v>9</v>
      </c>
      <c r="J340" t="s">
        <v>46</v>
      </c>
      <c r="K340" t="s">
        <v>47</v>
      </c>
      <c r="N340">
        <v>339</v>
      </c>
      <c r="O340">
        <v>64</v>
      </c>
      <c r="P340">
        <v>290764</v>
      </c>
      <c r="Q340" t="s">
        <v>250</v>
      </c>
    </row>
    <row r="341" spans="1:17" x14ac:dyDescent="0.25">
      <c r="A341" t="s">
        <v>47</v>
      </c>
      <c r="B341" t="s">
        <v>1456</v>
      </c>
      <c r="C341">
        <v>32</v>
      </c>
      <c r="D341" t="s">
        <v>3142</v>
      </c>
      <c r="E341" t="s">
        <v>911</v>
      </c>
      <c r="F341" t="s">
        <v>522</v>
      </c>
      <c r="G341" t="s">
        <v>523</v>
      </c>
      <c r="I341" s="3">
        <v>5</v>
      </c>
      <c r="J341" t="s">
        <v>46</v>
      </c>
      <c r="K341" t="s">
        <v>47</v>
      </c>
      <c r="N341">
        <v>340</v>
      </c>
      <c r="O341">
        <v>64</v>
      </c>
      <c r="P341">
        <v>290764</v>
      </c>
      <c r="Q341" t="s">
        <v>250</v>
      </c>
    </row>
    <row r="342" spans="1:17" x14ac:dyDescent="0.25">
      <c r="A342" t="s">
        <v>47</v>
      </c>
      <c r="B342" t="s">
        <v>1456</v>
      </c>
      <c r="C342">
        <v>32</v>
      </c>
      <c r="D342" t="s">
        <v>3142</v>
      </c>
      <c r="E342" t="s">
        <v>912</v>
      </c>
      <c r="F342" t="s">
        <v>522</v>
      </c>
      <c r="G342" t="s">
        <v>523</v>
      </c>
      <c r="I342" s="3">
        <v>8</v>
      </c>
      <c r="J342" t="s">
        <v>46</v>
      </c>
      <c r="K342" t="s">
        <v>47</v>
      </c>
      <c r="N342">
        <v>341</v>
      </c>
      <c r="O342">
        <v>64</v>
      </c>
      <c r="P342">
        <v>290764</v>
      </c>
      <c r="Q342" t="s">
        <v>250</v>
      </c>
    </row>
    <row r="343" spans="1:17" x14ac:dyDescent="0.25">
      <c r="A343" t="s">
        <v>47</v>
      </c>
      <c r="B343" t="s">
        <v>1456</v>
      </c>
      <c r="C343">
        <v>32</v>
      </c>
      <c r="D343" t="s">
        <v>3142</v>
      </c>
      <c r="E343" t="s">
        <v>706</v>
      </c>
      <c r="F343" t="s">
        <v>522</v>
      </c>
      <c r="G343" t="s">
        <v>523</v>
      </c>
      <c r="I343" s="3">
        <v>6</v>
      </c>
      <c r="J343" t="s">
        <v>46</v>
      </c>
      <c r="K343" t="s">
        <v>47</v>
      </c>
      <c r="N343">
        <v>342</v>
      </c>
      <c r="O343">
        <v>64</v>
      </c>
      <c r="P343">
        <v>290764</v>
      </c>
      <c r="Q343" t="s">
        <v>250</v>
      </c>
    </row>
    <row r="344" spans="1:17" x14ac:dyDescent="0.25">
      <c r="A344" t="s">
        <v>47</v>
      </c>
      <c r="B344" t="s">
        <v>1456</v>
      </c>
      <c r="C344">
        <v>16</v>
      </c>
      <c r="D344" t="s">
        <v>1531</v>
      </c>
      <c r="E344" t="s">
        <v>737</v>
      </c>
      <c r="F344" t="s">
        <v>522</v>
      </c>
      <c r="G344" t="s">
        <v>523</v>
      </c>
      <c r="I344" s="3">
        <v>8</v>
      </c>
      <c r="J344" t="s">
        <v>46</v>
      </c>
      <c r="K344" t="s">
        <v>47</v>
      </c>
      <c r="N344">
        <v>343</v>
      </c>
      <c r="O344">
        <v>65</v>
      </c>
      <c r="P344">
        <v>290765</v>
      </c>
      <c r="Q344" t="s">
        <v>154</v>
      </c>
    </row>
    <row r="345" spans="1:17" x14ac:dyDescent="0.25">
      <c r="A345" t="s">
        <v>47</v>
      </c>
      <c r="B345" t="s">
        <v>1456</v>
      </c>
      <c r="C345">
        <v>16</v>
      </c>
      <c r="D345" t="s">
        <v>1531</v>
      </c>
      <c r="E345" t="s">
        <v>738</v>
      </c>
      <c r="F345" t="s">
        <v>522</v>
      </c>
      <c r="G345" t="s">
        <v>523</v>
      </c>
      <c r="I345" s="3">
        <v>8</v>
      </c>
      <c r="J345" t="s">
        <v>46</v>
      </c>
      <c r="K345" t="s">
        <v>47</v>
      </c>
      <c r="N345">
        <v>344</v>
      </c>
      <c r="O345">
        <v>65</v>
      </c>
      <c r="P345">
        <v>290765</v>
      </c>
      <c r="Q345" t="s">
        <v>154</v>
      </c>
    </row>
    <row r="346" spans="1:17" x14ac:dyDescent="0.25">
      <c r="A346" t="s">
        <v>47</v>
      </c>
      <c r="B346" t="s">
        <v>1456</v>
      </c>
      <c r="C346">
        <v>16</v>
      </c>
      <c r="D346" t="s">
        <v>1531</v>
      </c>
      <c r="E346" t="s">
        <v>739</v>
      </c>
      <c r="F346" t="s">
        <v>522</v>
      </c>
      <c r="G346" t="s">
        <v>523</v>
      </c>
      <c r="I346" s="3">
        <v>14</v>
      </c>
      <c r="J346" t="s">
        <v>46</v>
      </c>
      <c r="K346" t="s">
        <v>47</v>
      </c>
      <c r="N346">
        <v>345</v>
      </c>
      <c r="O346">
        <v>65</v>
      </c>
      <c r="P346">
        <v>290765</v>
      </c>
      <c r="Q346" t="s">
        <v>154</v>
      </c>
    </row>
    <row r="347" spans="1:17" x14ac:dyDescent="0.25">
      <c r="A347" t="s">
        <v>47</v>
      </c>
      <c r="B347" t="s">
        <v>1456</v>
      </c>
      <c r="C347">
        <v>16</v>
      </c>
      <c r="D347" t="s">
        <v>1531</v>
      </c>
      <c r="E347" t="s">
        <v>740</v>
      </c>
      <c r="F347" t="s">
        <v>522</v>
      </c>
      <c r="G347" t="s">
        <v>523</v>
      </c>
      <c r="I347" s="3">
        <v>4</v>
      </c>
      <c r="J347" t="s">
        <v>46</v>
      </c>
      <c r="K347" t="s">
        <v>47</v>
      </c>
      <c r="N347">
        <v>346</v>
      </c>
      <c r="O347">
        <v>65</v>
      </c>
      <c r="P347">
        <v>290765</v>
      </c>
      <c r="Q347" t="s">
        <v>154</v>
      </c>
    </row>
    <row r="348" spans="1:17" x14ac:dyDescent="0.25">
      <c r="A348" t="s">
        <v>47</v>
      </c>
      <c r="B348" t="s">
        <v>1456</v>
      </c>
      <c r="C348">
        <v>16</v>
      </c>
      <c r="D348" t="s">
        <v>1531</v>
      </c>
      <c r="E348" t="s">
        <v>741</v>
      </c>
      <c r="F348" t="s">
        <v>522</v>
      </c>
      <c r="G348" t="s">
        <v>523</v>
      </c>
      <c r="I348" s="3">
        <v>29</v>
      </c>
      <c r="J348" t="s">
        <v>46</v>
      </c>
      <c r="K348" t="s">
        <v>47</v>
      </c>
      <c r="N348">
        <v>347</v>
      </c>
      <c r="O348">
        <v>65</v>
      </c>
      <c r="P348">
        <v>290765</v>
      </c>
      <c r="Q348" t="s">
        <v>154</v>
      </c>
    </row>
    <row r="349" spans="1:17" x14ac:dyDescent="0.25">
      <c r="A349" t="s">
        <v>47</v>
      </c>
      <c r="B349" t="s">
        <v>1456</v>
      </c>
      <c r="C349">
        <v>16</v>
      </c>
      <c r="D349" t="s">
        <v>1531</v>
      </c>
      <c r="E349" t="s">
        <v>742</v>
      </c>
      <c r="F349" t="s">
        <v>522</v>
      </c>
      <c r="G349" t="s">
        <v>523</v>
      </c>
      <c r="I349" s="3">
        <v>10</v>
      </c>
      <c r="J349" t="s">
        <v>46</v>
      </c>
      <c r="K349" t="s">
        <v>47</v>
      </c>
      <c r="N349">
        <v>348</v>
      </c>
      <c r="O349">
        <v>65</v>
      </c>
      <c r="P349">
        <v>290765</v>
      </c>
      <c r="Q349" t="s">
        <v>154</v>
      </c>
    </row>
    <row r="350" spans="1:17" x14ac:dyDescent="0.25">
      <c r="A350" t="s">
        <v>47</v>
      </c>
      <c r="B350" t="s">
        <v>1456</v>
      </c>
      <c r="C350">
        <v>16</v>
      </c>
      <c r="D350" t="s">
        <v>1531</v>
      </c>
      <c r="E350" t="s">
        <v>743</v>
      </c>
      <c r="F350" t="s">
        <v>522</v>
      </c>
      <c r="G350" t="s">
        <v>523</v>
      </c>
      <c r="I350" s="3">
        <v>29</v>
      </c>
      <c r="J350" t="s">
        <v>46</v>
      </c>
      <c r="K350" t="s">
        <v>47</v>
      </c>
      <c r="N350">
        <v>349</v>
      </c>
      <c r="O350">
        <v>65</v>
      </c>
      <c r="P350">
        <v>290765</v>
      </c>
      <c r="Q350" t="s">
        <v>154</v>
      </c>
    </row>
    <row r="351" spans="1:17" x14ac:dyDescent="0.25">
      <c r="A351" t="s">
        <v>47</v>
      </c>
      <c r="B351" t="s">
        <v>1456</v>
      </c>
      <c r="C351">
        <v>16</v>
      </c>
      <c r="D351" t="s">
        <v>1531</v>
      </c>
      <c r="E351" t="s">
        <v>744</v>
      </c>
      <c r="F351" t="s">
        <v>522</v>
      </c>
      <c r="G351" t="s">
        <v>523</v>
      </c>
      <c r="I351" s="3">
        <v>6</v>
      </c>
      <c r="J351" t="s">
        <v>46</v>
      </c>
      <c r="K351" t="s">
        <v>47</v>
      </c>
      <c r="N351">
        <v>350</v>
      </c>
      <c r="O351">
        <v>65</v>
      </c>
      <c r="P351">
        <v>290765</v>
      </c>
      <c r="Q351" t="s">
        <v>154</v>
      </c>
    </row>
    <row r="352" spans="1:17" x14ac:dyDescent="0.25">
      <c r="A352" t="s">
        <v>47</v>
      </c>
      <c r="B352" t="s">
        <v>1456</v>
      </c>
      <c r="C352">
        <v>16</v>
      </c>
      <c r="D352" t="s">
        <v>1531</v>
      </c>
      <c r="E352" t="s">
        <v>745</v>
      </c>
      <c r="F352" t="s">
        <v>522</v>
      </c>
      <c r="G352" t="s">
        <v>523</v>
      </c>
      <c r="I352" s="3">
        <v>7</v>
      </c>
      <c r="J352" t="s">
        <v>46</v>
      </c>
      <c r="K352" t="s">
        <v>47</v>
      </c>
      <c r="N352">
        <v>351</v>
      </c>
      <c r="O352">
        <v>65</v>
      </c>
      <c r="P352">
        <v>290765</v>
      </c>
      <c r="Q352" t="s">
        <v>154</v>
      </c>
    </row>
    <row r="353" spans="1:17" x14ac:dyDescent="0.25">
      <c r="A353" t="s">
        <v>47</v>
      </c>
      <c r="B353" t="s">
        <v>1456</v>
      </c>
      <c r="C353">
        <v>16</v>
      </c>
      <c r="D353" t="s">
        <v>1531</v>
      </c>
      <c r="E353" t="s">
        <v>746</v>
      </c>
      <c r="F353" t="s">
        <v>522</v>
      </c>
      <c r="G353" t="s">
        <v>523</v>
      </c>
      <c r="I353" s="3">
        <v>8</v>
      </c>
      <c r="J353" t="s">
        <v>46</v>
      </c>
      <c r="K353" t="s">
        <v>47</v>
      </c>
      <c r="N353">
        <v>352</v>
      </c>
      <c r="O353">
        <v>65</v>
      </c>
      <c r="P353">
        <v>290765</v>
      </c>
      <c r="Q353" t="s">
        <v>154</v>
      </c>
    </row>
    <row r="354" spans="1:17" x14ac:dyDescent="0.25">
      <c r="A354" t="s">
        <v>47</v>
      </c>
      <c r="B354" t="s">
        <v>1456</v>
      </c>
      <c r="C354">
        <v>16</v>
      </c>
      <c r="D354" t="s">
        <v>1531</v>
      </c>
      <c r="E354" t="s">
        <v>547</v>
      </c>
      <c r="F354" t="s">
        <v>522</v>
      </c>
      <c r="G354" t="s">
        <v>523</v>
      </c>
      <c r="I354" s="3">
        <v>5</v>
      </c>
      <c r="J354" t="s">
        <v>46</v>
      </c>
      <c r="K354" t="s">
        <v>47</v>
      </c>
      <c r="N354">
        <v>353</v>
      </c>
      <c r="O354">
        <v>65</v>
      </c>
      <c r="P354">
        <v>290765</v>
      </c>
      <c r="Q354" t="s">
        <v>154</v>
      </c>
    </row>
    <row r="355" spans="1:17" x14ac:dyDescent="0.25">
      <c r="A355" t="s">
        <v>47</v>
      </c>
      <c r="B355" t="s">
        <v>1456</v>
      </c>
      <c r="C355">
        <v>16</v>
      </c>
      <c r="D355" t="s">
        <v>1531</v>
      </c>
      <c r="E355" t="s">
        <v>747</v>
      </c>
      <c r="F355" t="s">
        <v>522</v>
      </c>
      <c r="G355" t="s">
        <v>523</v>
      </c>
      <c r="I355" s="3">
        <v>6</v>
      </c>
      <c r="J355" t="s">
        <v>46</v>
      </c>
      <c r="K355" t="s">
        <v>47</v>
      </c>
      <c r="N355">
        <v>354</v>
      </c>
      <c r="O355">
        <v>65</v>
      </c>
      <c r="P355">
        <v>290765</v>
      </c>
      <c r="Q355" t="s">
        <v>154</v>
      </c>
    </row>
    <row r="356" spans="1:17" x14ac:dyDescent="0.25">
      <c r="A356" t="s">
        <v>47</v>
      </c>
      <c r="B356" t="s">
        <v>1456</v>
      </c>
      <c r="C356">
        <v>16</v>
      </c>
      <c r="D356" t="s">
        <v>1531</v>
      </c>
      <c r="E356" t="s">
        <v>748</v>
      </c>
      <c r="F356" t="s">
        <v>522</v>
      </c>
      <c r="G356" t="s">
        <v>523</v>
      </c>
      <c r="I356" s="3">
        <v>7</v>
      </c>
      <c r="J356" t="s">
        <v>46</v>
      </c>
      <c r="K356" t="s">
        <v>47</v>
      </c>
      <c r="N356">
        <v>355</v>
      </c>
      <c r="O356">
        <v>65</v>
      </c>
      <c r="P356">
        <v>290765</v>
      </c>
      <c r="Q356" t="s">
        <v>154</v>
      </c>
    </row>
    <row r="357" spans="1:17" x14ac:dyDescent="0.25">
      <c r="A357" t="s">
        <v>47</v>
      </c>
      <c r="B357" t="s">
        <v>1456</v>
      </c>
      <c r="C357">
        <v>16</v>
      </c>
      <c r="D357" t="s">
        <v>1531</v>
      </c>
      <c r="E357" t="s">
        <v>749</v>
      </c>
      <c r="F357" t="s">
        <v>522</v>
      </c>
      <c r="G357" t="s">
        <v>523</v>
      </c>
      <c r="I357" s="3">
        <v>13</v>
      </c>
      <c r="J357" t="s">
        <v>46</v>
      </c>
      <c r="K357" t="s">
        <v>47</v>
      </c>
      <c r="N357">
        <v>356</v>
      </c>
      <c r="O357">
        <v>65</v>
      </c>
      <c r="P357">
        <v>290765</v>
      </c>
      <c r="Q357" t="s">
        <v>154</v>
      </c>
    </row>
    <row r="358" spans="1:17" x14ac:dyDescent="0.25">
      <c r="A358" t="s">
        <v>47</v>
      </c>
      <c r="B358" t="s">
        <v>1456</v>
      </c>
      <c r="C358">
        <v>16</v>
      </c>
      <c r="D358" t="s">
        <v>1531</v>
      </c>
      <c r="E358" t="s">
        <v>750</v>
      </c>
      <c r="F358" t="s">
        <v>522</v>
      </c>
      <c r="G358" t="s">
        <v>523</v>
      </c>
      <c r="I358" s="3">
        <v>5</v>
      </c>
      <c r="J358" t="s">
        <v>46</v>
      </c>
      <c r="K358" t="s">
        <v>47</v>
      </c>
      <c r="N358">
        <v>357</v>
      </c>
      <c r="O358">
        <v>65</v>
      </c>
      <c r="P358">
        <v>290765</v>
      </c>
      <c r="Q358" t="s">
        <v>154</v>
      </c>
    </row>
    <row r="359" spans="1:17" x14ac:dyDescent="0.25">
      <c r="A359" t="s">
        <v>47</v>
      </c>
      <c r="B359" t="s">
        <v>1456</v>
      </c>
      <c r="C359">
        <v>16</v>
      </c>
      <c r="D359" t="s">
        <v>1531</v>
      </c>
      <c r="E359" t="s">
        <v>751</v>
      </c>
      <c r="F359" t="s">
        <v>522</v>
      </c>
      <c r="G359" t="s">
        <v>523</v>
      </c>
      <c r="I359" s="3">
        <v>7</v>
      </c>
      <c r="J359" t="s">
        <v>46</v>
      </c>
      <c r="K359" t="s">
        <v>47</v>
      </c>
      <c r="N359">
        <v>358</v>
      </c>
      <c r="O359">
        <v>65</v>
      </c>
      <c r="P359">
        <v>290765</v>
      </c>
      <c r="Q359" t="s">
        <v>154</v>
      </c>
    </row>
    <row r="360" spans="1:17" x14ac:dyDescent="0.25">
      <c r="A360" t="s">
        <v>47</v>
      </c>
      <c r="B360" t="s">
        <v>1456</v>
      </c>
      <c r="C360">
        <v>16</v>
      </c>
      <c r="D360" t="s">
        <v>1531</v>
      </c>
      <c r="E360" t="s">
        <v>752</v>
      </c>
      <c r="F360" t="s">
        <v>522</v>
      </c>
      <c r="G360" t="s">
        <v>523</v>
      </c>
      <c r="I360" s="3">
        <v>16</v>
      </c>
      <c r="J360" t="s">
        <v>46</v>
      </c>
      <c r="K360" t="s">
        <v>47</v>
      </c>
      <c r="N360">
        <v>359</v>
      </c>
      <c r="O360">
        <v>65</v>
      </c>
      <c r="P360">
        <v>290765</v>
      </c>
      <c r="Q360" t="s">
        <v>154</v>
      </c>
    </row>
    <row r="361" spans="1:17" x14ac:dyDescent="0.25">
      <c r="A361" t="s">
        <v>47</v>
      </c>
      <c r="B361" t="s">
        <v>1456</v>
      </c>
      <c r="C361">
        <v>16</v>
      </c>
      <c r="D361" t="s">
        <v>1531</v>
      </c>
      <c r="E361" t="s">
        <v>753</v>
      </c>
      <c r="F361" t="s">
        <v>522</v>
      </c>
      <c r="G361" t="s">
        <v>523</v>
      </c>
      <c r="I361" s="3">
        <v>23</v>
      </c>
      <c r="J361" t="s">
        <v>46</v>
      </c>
      <c r="K361" t="s">
        <v>47</v>
      </c>
      <c r="N361">
        <v>360</v>
      </c>
      <c r="O361">
        <v>65</v>
      </c>
      <c r="P361">
        <v>290765</v>
      </c>
      <c r="Q361" t="s">
        <v>154</v>
      </c>
    </row>
    <row r="362" spans="1:17" x14ac:dyDescent="0.25">
      <c r="A362" t="s">
        <v>47</v>
      </c>
      <c r="B362" t="s">
        <v>1456</v>
      </c>
      <c r="C362">
        <v>16</v>
      </c>
      <c r="D362" t="s">
        <v>1531</v>
      </c>
      <c r="E362" t="s">
        <v>754</v>
      </c>
      <c r="F362" t="s">
        <v>522</v>
      </c>
      <c r="G362" t="s">
        <v>523</v>
      </c>
      <c r="I362" s="3">
        <v>6</v>
      </c>
      <c r="J362" t="s">
        <v>46</v>
      </c>
      <c r="K362" t="s">
        <v>47</v>
      </c>
      <c r="N362">
        <v>361</v>
      </c>
      <c r="O362">
        <v>65</v>
      </c>
      <c r="P362">
        <v>290765</v>
      </c>
      <c r="Q362" t="s">
        <v>154</v>
      </c>
    </row>
    <row r="363" spans="1:17" x14ac:dyDescent="0.25">
      <c r="A363" t="s">
        <v>47</v>
      </c>
      <c r="B363" t="s">
        <v>1456</v>
      </c>
      <c r="C363">
        <v>16</v>
      </c>
      <c r="D363" t="s">
        <v>1531</v>
      </c>
      <c r="E363" t="s">
        <v>755</v>
      </c>
      <c r="F363" t="s">
        <v>522</v>
      </c>
      <c r="G363" t="s">
        <v>523</v>
      </c>
      <c r="I363" s="3">
        <v>7</v>
      </c>
      <c r="J363" t="s">
        <v>46</v>
      </c>
      <c r="K363" t="s">
        <v>47</v>
      </c>
      <c r="N363">
        <v>362</v>
      </c>
      <c r="O363">
        <v>65</v>
      </c>
      <c r="P363">
        <v>290765</v>
      </c>
      <c r="Q363" t="s">
        <v>154</v>
      </c>
    </row>
    <row r="364" spans="1:17" x14ac:dyDescent="0.25">
      <c r="A364" t="s">
        <v>47</v>
      </c>
      <c r="B364" t="s">
        <v>1456</v>
      </c>
      <c r="C364">
        <v>16</v>
      </c>
      <c r="D364" t="s">
        <v>1531</v>
      </c>
      <c r="E364" t="s">
        <v>743</v>
      </c>
      <c r="F364" t="s">
        <v>522</v>
      </c>
      <c r="G364" t="s">
        <v>523</v>
      </c>
      <c r="I364" s="3">
        <v>16</v>
      </c>
      <c r="J364" t="s">
        <v>46</v>
      </c>
      <c r="K364" t="s">
        <v>47</v>
      </c>
      <c r="N364">
        <v>363</v>
      </c>
      <c r="O364">
        <v>65</v>
      </c>
      <c r="P364">
        <v>290765</v>
      </c>
      <c r="Q364" t="s">
        <v>154</v>
      </c>
    </row>
    <row r="365" spans="1:17" x14ac:dyDescent="0.25">
      <c r="A365" t="s">
        <v>47</v>
      </c>
      <c r="B365" t="s">
        <v>1456</v>
      </c>
      <c r="C365">
        <v>16</v>
      </c>
      <c r="D365" t="s">
        <v>1531</v>
      </c>
      <c r="E365" t="s">
        <v>741</v>
      </c>
      <c r="F365" t="s">
        <v>522</v>
      </c>
      <c r="G365" t="s">
        <v>523</v>
      </c>
      <c r="I365" s="3">
        <v>15</v>
      </c>
      <c r="J365" t="s">
        <v>46</v>
      </c>
      <c r="K365" t="s">
        <v>47</v>
      </c>
      <c r="N365">
        <v>364</v>
      </c>
      <c r="O365">
        <v>65</v>
      </c>
      <c r="P365">
        <v>290765</v>
      </c>
      <c r="Q365" t="s">
        <v>154</v>
      </c>
    </row>
    <row r="366" spans="1:17" x14ac:dyDescent="0.25">
      <c r="A366" t="s">
        <v>47</v>
      </c>
      <c r="B366" t="s">
        <v>1456</v>
      </c>
      <c r="C366">
        <v>16</v>
      </c>
      <c r="D366" t="s">
        <v>1531</v>
      </c>
      <c r="E366" t="s">
        <v>756</v>
      </c>
      <c r="F366" t="s">
        <v>522</v>
      </c>
      <c r="G366" t="s">
        <v>523</v>
      </c>
      <c r="I366" s="3">
        <v>5</v>
      </c>
      <c r="J366" t="s">
        <v>46</v>
      </c>
      <c r="K366" t="s">
        <v>47</v>
      </c>
      <c r="N366">
        <v>365</v>
      </c>
      <c r="O366">
        <v>65</v>
      </c>
      <c r="P366">
        <v>290765</v>
      </c>
      <c r="Q366" t="s">
        <v>154</v>
      </c>
    </row>
    <row r="367" spans="1:17" x14ac:dyDescent="0.25">
      <c r="A367" t="s">
        <v>47</v>
      </c>
      <c r="B367" t="s">
        <v>1456</v>
      </c>
      <c r="C367">
        <v>16</v>
      </c>
      <c r="D367" t="s">
        <v>1531</v>
      </c>
      <c r="E367" t="s">
        <v>757</v>
      </c>
      <c r="F367" t="s">
        <v>522</v>
      </c>
      <c r="G367" t="s">
        <v>523</v>
      </c>
      <c r="I367" s="3">
        <v>5</v>
      </c>
      <c r="J367" t="s">
        <v>46</v>
      </c>
      <c r="K367" t="s">
        <v>47</v>
      </c>
      <c r="N367">
        <v>366</v>
      </c>
      <c r="O367">
        <v>65</v>
      </c>
      <c r="P367">
        <v>290765</v>
      </c>
      <c r="Q367" t="s">
        <v>154</v>
      </c>
    </row>
    <row r="368" spans="1:17" x14ac:dyDescent="0.25">
      <c r="A368" t="s">
        <v>47</v>
      </c>
      <c r="B368" t="s">
        <v>1456</v>
      </c>
      <c r="C368">
        <v>21</v>
      </c>
      <c r="D368" t="s">
        <v>2660</v>
      </c>
      <c r="E368" t="s">
        <v>804</v>
      </c>
      <c r="F368" t="s">
        <v>522</v>
      </c>
      <c r="G368" t="s">
        <v>523</v>
      </c>
      <c r="I368" s="3">
        <v>10</v>
      </c>
      <c r="J368" t="s">
        <v>46</v>
      </c>
      <c r="K368" t="s">
        <v>47</v>
      </c>
      <c r="L368" s="4">
        <v>-19.6106272</v>
      </c>
      <c r="M368" s="4">
        <v>31.855089599999999</v>
      </c>
      <c r="N368">
        <v>367</v>
      </c>
      <c r="O368">
        <v>66</v>
      </c>
      <c r="P368">
        <v>290766</v>
      </c>
      <c r="Q368" t="s">
        <v>183</v>
      </c>
    </row>
    <row r="369" spans="1:17" x14ac:dyDescent="0.25">
      <c r="A369" t="s">
        <v>47</v>
      </c>
      <c r="B369" t="s">
        <v>1456</v>
      </c>
      <c r="C369">
        <v>21</v>
      </c>
      <c r="D369" t="s">
        <v>2660</v>
      </c>
      <c r="E369" t="s">
        <v>805</v>
      </c>
      <c r="F369" t="s">
        <v>522</v>
      </c>
      <c r="G369" t="s">
        <v>523</v>
      </c>
      <c r="I369" s="3">
        <v>5</v>
      </c>
      <c r="J369" t="s">
        <v>46</v>
      </c>
      <c r="K369" t="s">
        <v>47</v>
      </c>
      <c r="N369">
        <v>368</v>
      </c>
      <c r="O369">
        <v>66</v>
      </c>
      <c r="P369">
        <v>290766</v>
      </c>
      <c r="Q369" t="s">
        <v>183</v>
      </c>
    </row>
    <row r="370" spans="1:17" x14ac:dyDescent="0.25">
      <c r="A370" t="s">
        <v>47</v>
      </c>
      <c r="B370" t="s">
        <v>1456</v>
      </c>
      <c r="C370">
        <v>21</v>
      </c>
      <c r="D370" t="s">
        <v>2660</v>
      </c>
      <c r="E370" t="s">
        <v>806</v>
      </c>
      <c r="F370" t="s">
        <v>522</v>
      </c>
      <c r="G370" t="s">
        <v>523</v>
      </c>
      <c r="I370" s="3">
        <v>15</v>
      </c>
      <c r="J370" t="s">
        <v>46</v>
      </c>
      <c r="K370" t="s">
        <v>47</v>
      </c>
      <c r="N370">
        <v>369</v>
      </c>
      <c r="O370">
        <v>66</v>
      </c>
      <c r="P370">
        <v>290766</v>
      </c>
      <c r="Q370" t="s">
        <v>183</v>
      </c>
    </row>
    <row r="371" spans="1:17" x14ac:dyDescent="0.25">
      <c r="A371" t="s">
        <v>47</v>
      </c>
      <c r="B371" t="s">
        <v>1456</v>
      </c>
      <c r="C371">
        <v>21</v>
      </c>
      <c r="D371" t="s">
        <v>2660</v>
      </c>
      <c r="E371" t="s">
        <v>807</v>
      </c>
      <c r="F371" t="s">
        <v>522</v>
      </c>
      <c r="G371" t="s">
        <v>523</v>
      </c>
      <c r="I371" s="3">
        <v>5</v>
      </c>
      <c r="J371" t="s">
        <v>46</v>
      </c>
      <c r="K371" t="s">
        <v>47</v>
      </c>
      <c r="N371">
        <v>370</v>
      </c>
      <c r="O371">
        <v>66</v>
      </c>
      <c r="P371">
        <v>290766</v>
      </c>
      <c r="Q371" t="s">
        <v>183</v>
      </c>
    </row>
    <row r="372" spans="1:17" x14ac:dyDescent="0.25">
      <c r="A372" t="s">
        <v>47</v>
      </c>
      <c r="B372" t="s">
        <v>1456</v>
      </c>
      <c r="C372">
        <v>21</v>
      </c>
      <c r="D372" t="s">
        <v>2660</v>
      </c>
      <c r="E372" t="s">
        <v>808</v>
      </c>
      <c r="F372" t="s">
        <v>522</v>
      </c>
      <c r="G372" t="s">
        <v>523</v>
      </c>
      <c r="I372" s="3">
        <v>5</v>
      </c>
      <c r="J372" t="s">
        <v>46</v>
      </c>
      <c r="K372" t="s">
        <v>47</v>
      </c>
      <c r="N372">
        <v>371</v>
      </c>
      <c r="O372">
        <v>66</v>
      </c>
      <c r="P372">
        <v>290766</v>
      </c>
      <c r="Q372" t="s">
        <v>183</v>
      </c>
    </row>
    <row r="373" spans="1:17" x14ac:dyDescent="0.25">
      <c r="A373" t="s">
        <v>47</v>
      </c>
      <c r="B373" t="s">
        <v>1456</v>
      </c>
      <c r="C373">
        <v>21</v>
      </c>
      <c r="D373" t="s">
        <v>2660</v>
      </c>
      <c r="E373" t="s">
        <v>809</v>
      </c>
      <c r="F373" t="s">
        <v>522</v>
      </c>
      <c r="G373" t="s">
        <v>523</v>
      </c>
      <c r="I373" s="3">
        <v>20</v>
      </c>
      <c r="J373" t="s">
        <v>46</v>
      </c>
      <c r="K373" t="s">
        <v>47</v>
      </c>
      <c r="N373">
        <v>372</v>
      </c>
      <c r="O373">
        <v>66</v>
      </c>
      <c r="P373">
        <v>290766</v>
      </c>
      <c r="Q373" t="s">
        <v>183</v>
      </c>
    </row>
    <row r="374" spans="1:17" x14ac:dyDescent="0.25">
      <c r="A374" t="s">
        <v>47</v>
      </c>
      <c r="B374" t="s">
        <v>1456</v>
      </c>
      <c r="C374">
        <v>21</v>
      </c>
      <c r="D374" t="s">
        <v>2660</v>
      </c>
      <c r="E374" t="s">
        <v>810</v>
      </c>
      <c r="F374" t="s">
        <v>522</v>
      </c>
      <c r="G374" t="s">
        <v>523</v>
      </c>
      <c r="I374" s="3">
        <v>5</v>
      </c>
      <c r="J374" t="s">
        <v>46</v>
      </c>
      <c r="K374" t="s">
        <v>47</v>
      </c>
      <c r="N374">
        <v>373</v>
      </c>
      <c r="O374">
        <v>66</v>
      </c>
      <c r="P374">
        <v>290766</v>
      </c>
      <c r="Q374" t="s">
        <v>183</v>
      </c>
    </row>
    <row r="375" spans="1:17" x14ac:dyDescent="0.25">
      <c r="A375" t="s">
        <v>47</v>
      </c>
      <c r="B375" t="s">
        <v>1456</v>
      </c>
      <c r="C375">
        <v>21</v>
      </c>
      <c r="D375" t="s">
        <v>2660</v>
      </c>
      <c r="E375" t="s">
        <v>811</v>
      </c>
      <c r="F375" t="s">
        <v>522</v>
      </c>
      <c r="G375" t="s">
        <v>523</v>
      </c>
      <c r="I375" s="3">
        <v>5</v>
      </c>
      <c r="J375" t="s">
        <v>46</v>
      </c>
      <c r="K375" t="s">
        <v>47</v>
      </c>
      <c r="N375">
        <v>374</v>
      </c>
      <c r="O375">
        <v>66</v>
      </c>
      <c r="P375">
        <v>290766</v>
      </c>
      <c r="Q375" t="s">
        <v>183</v>
      </c>
    </row>
    <row r="376" spans="1:17" x14ac:dyDescent="0.25">
      <c r="A376" t="s">
        <v>47</v>
      </c>
      <c r="B376" t="s">
        <v>1456</v>
      </c>
      <c r="C376">
        <v>21</v>
      </c>
      <c r="D376" t="s">
        <v>2660</v>
      </c>
      <c r="E376" t="s">
        <v>812</v>
      </c>
      <c r="F376" t="s">
        <v>522</v>
      </c>
      <c r="G376" t="s">
        <v>523</v>
      </c>
      <c r="I376" s="3">
        <v>5</v>
      </c>
      <c r="J376" t="s">
        <v>46</v>
      </c>
      <c r="K376" t="s">
        <v>47</v>
      </c>
      <c r="N376">
        <v>375</v>
      </c>
      <c r="O376">
        <v>66</v>
      </c>
      <c r="P376">
        <v>290766</v>
      </c>
      <c r="Q376" t="s">
        <v>183</v>
      </c>
    </row>
    <row r="377" spans="1:17" x14ac:dyDescent="0.25">
      <c r="A377" t="s">
        <v>47</v>
      </c>
      <c r="B377" t="s">
        <v>1456</v>
      </c>
      <c r="C377">
        <v>23</v>
      </c>
      <c r="D377" t="s">
        <v>3260</v>
      </c>
      <c r="E377" t="s">
        <v>196</v>
      </c>
      <c r="F377" t="s">
        <v>522</v>
      </c>
      <c r="G377" t="s">
        <v>523</v>
      </c>
      <c r="I377" s="3">
        <v>5</v>
      </c>
      <c r="J377" t="s">
        <v>46</v>
      </c>
      <c r="K377" t="s">
        <v>47</v>
      </c>
      <c r="L377" s="4">
        <v>-19.441538399999999</v>
      </c>
      <c r="M377" s="4">
        <v>32.001828500000002</v>
      </c>
      <c r="N377">
        <v>376</v>
      </c>
      <c r="O377">
        <v>67</v>
      </c>
      <c r="P377">
        <v>290767</v>
      </c>
      <c r="Q377" t="s">
        <v>197</v>
      </c>
    </row>
    <row r="378" spans="1:17" x14ac:dyDescent="0.25">
      <c r="A378" t="s">
        <v>47</v>
      </c>
      <c r="B378" t="s">
        <v>1456</v>
      </c>
      <c r="C378">
        <v>23</v>
      </c>
      <c r="D378" t="s">
        <v>3260</v>
      </c>
      <c r="E378" t="s">
        <v>831</v>
      </c>
      <c r="F378" t="s">
        <v>522</v>
      </c>
      <c r="G378" t="s">
        <v>523</v>
      </c>
      <c r="I378" s="3">
        <v>30</v>
      </c>
      <c r="J378" t="s">
        <v>46</v>
      </c>
      <c r="K378" t="s">
        <v>47</v>
      </c>
      <c r="N378">
        <v>377</v>
      </c>
      <c r="O378">
        <v>67</v>
      </c>
      <c r="P378">
        <v>290767</v>
      </c>
      <c r="Q378" t="s">
        <v>197</v>
      </c>
    </row>
    <row r="379" spans="1:17" x14ac:dyDescent="0.25">
      <c r="A379" t="s">
        <v>47</v>
      </c>
      <c r="B379" t="s">
        <v>1456</v>
      </c>
      <c r="C379">
        <v>23</v>
      </c>
      <c r="D379" t="s">
        <v>3260</v>
      </c>
      <c r="E379" t="s">
        <v>832</v>
      </c>
      <c r="F379" t="s">
        <v>522</v>
      </c>
      <c r="G379" t="s">
        <v>523</v>
      </c>
      <c r="I379" s="3">
        <v>5</v>
      </c>
      <c r="J379" t="s">
        <v>46</v>
      </c>
      <c r="K379" t="s">
        <v>47</v>
      </c>
      <c r="N379">
        <v>378</v>
      </c>
      <c r="O379">
        <v>67</v>
      </c>
      <c r="P379">
        <v>290767</v>
      </c>
      <c r="Q379" t="s">
        <v>197</v>
      </c>
    </row>
    <row r="380" spans="1:17" x14ac:dyDescent="0.25">
      <c r="A380" t="s">
        <v>47</v>
      </c>
      <c r="B380" t="s">
        <v>1456</v>
      </c>
      <c r="C380">
        <v>23</v>
      </c>
      <c r="D380" t="s">
        <v>3260</v>
      </c>
      <c r="E380" t="s">
        <v>833</v>
      </c>
      <c r="F380" t="s">
        <v>522</v>
      </c>
      <c r="G380" t="s">
        <v>523</v>
      </c>
      <c r="I380" s="3">
        <v>25</v>
      </c>
      <c r="J380" t="s">
        <v>46</v>
      </c>
      <c r="K380" t="s">
        <v>47</v>
      </c>
      <c r="N380">
        <v>379</v>
      </c>
      <c r="O380">
        <v>67</v>
      </c>
      <c r="P380">
        <v>290767</v>
      </c>
      <c r="Q380" t="s">
        <v>197</v>
      </c>
    </row>
    <row r="381" spans="1:17" x14ac:dyDescent="0.25">
      <c r="A381" t="s">
        <v>47</v>
      </c>
      <c r="B381" t="s">
        <v>1456</v>
      </c>
      <c r="C381">
        <v>23</v>
      </c>
      <c r="D381" t="s">
        <v>3260</v>
      </c>
      <c r="E381" t="s">
        <v>834</v>
      </c>
      <c r="F381" t="s">
        <v>522</v>
      </c>
      <c r="G381" t="s">
        <v>523</v>
      </c>
      <c r="I381" s="3">
        <v>30</v>
      </c>
      <c r="J381" t="s">
        <v>46</v>
      </c>
      <c r="K381" t="s">
        <v>47</v>
      </c>
      <c r="N381">
        <v>380</v>
      </c>
      <c r="O381">
        <v>67</v>
      </c>
      <c r="P381">
        <v>290767</v>
      </c>
      <c r="Q381" t="s">
        <v>197</v>
      </c>
    </row>
    <row r="382" spans="1:17" x14ac:dyDescent="0.25">
      <c r="A382" t="s">
        <v>47</v>
      </c>
      <c r="B382" t="s">
        <v>1456</v>
      </c>
      <c r="C382">
        <v>23</v>
      </c>
      <c r="D382" t="s">
        <v>3260</v>
      </c>
      <c r="E382" t="s">
        <v>835</v>
      </c>
      <c r="F382" t="s">
        <v>522</v>
      </c>
      <c r="G382" t="s">
        <v>523</v>
      </c>
      <c r="I382" s="3">
        <v>5</v>
      </c>
      <c r="J382" t="s">
        <v>46</v>
      </c>
      <c r="K382" t="s">
        <v>47</v>
      </c>
      <c r="N382">
        <v>381</v>
      </c>
      <c r="O382">
        <v>67</v>
      </c>
      <c r="P382">
        <v>290767</v>
      </c>
      <c r="Q382" t="s">
        <v>197</v>
      </c>
    </row>
    <row r="383" spans="1:17" x14ac:dyDescent="0.25">
      <c r="A383" t="s">
        <v>47</v>
      </c>
      <c r="B383" t="s">
        <v>1456</v>
      </c>
      <c r="C383">
        <v>23</v>
      </c>
      <c r="D383" t="s">
        <v>3260</v>
      </c>
      <c r="E383" t="s">
        <v>835</v>
      </c>
      <c r="F383" t="s">
        <v>522</v>
      </c>
      <c r="G383" t="s">
        <v>523</v>
      </c>
      <c r="I383" s="3">
        <v>5</v>
      </c>
      <c r="J383" t="s">
        <v>46</v>
      </c>
      <c r="K383" t="s">
        <v>47</v>
      </c>
      <c r="N383">
        <v>382</v>
      </c>
      <c r="O383">
        <v>67</v>
      </c>
      <c r="P383">
        <v>290767</v>
      </c>
      <c r="Q383" t="s">
        <v>197</v>
      </c>
    </row>
    <row r="384" spans="1:17" x14ac:dyDescent="0.25">
      <c r="A384" t="s">
        <v>47</v>
      </c>
      <c r="B384" t="s">
        <v>1456</v>
      </c>
      <c r="C384">
        <v>23</v>
      </c>
      <c r="D384" t="s">
        <v>3260</v>
      </c>
      <c r="E384" t="s">
        <v>619</v>
      </c>
      <c r="F384" t="s">
        <v>522</v>
      </c>
      <c r="G384" t="s">
        <v>523</v>
      </c>
      <c r="I384" s="3">
        <v>5</v>
      </c>
      <c r="J384" t="s">
        <v>46</v>
      </c>
      <c r="K384" t="s">
        <v>47</v>
      </c>
      <c r="N384">
        <v>383</v>
      </c>
      <c r="O384">
        <v>67</v>
      </c>
      <c r="P384">
        <v>290767</v>
      </c>
      <c r="Q384" t="s">
        <v>197</v>
      </c>
    </row>
    <row r="385" spans="1:17" x14ac:dyDescent="0.25">
      <c r="A385" t="s">
        <v>47</v>
      </c>
      <c r="B385" t="s">
        <v>1456</v>
      </c>
      <c r="C385">
        <v>23</v>
      </c>
      <c r="D385" t="s">
        <v>3260</v>
      </c>
      <c r="E385" t="s">
        <v>836</v>
      </c>
      <c r="F385" t="s">
        <v>522</v>
      </c>
      <c r="G385" t="s">
        <v>523</v>
      </c>
      <c r="I385" s="3">
        <v>5</v>
      </c>
      <c r="J385" t="s">
        <v>46</v>
      </c>
      <c r="K385" t="s">
        <v>47</v>
      </c>
      <c r="N385">
        <v>384</v>
      </c>
      <c r="O385">
        <v>67</v>
      </c>
      <c r="P385">
        <v>290767</v>
      </c>
      <c r="Q385" t="s">
        <v>197</v>
      </c>
    </row>
    <row r="386" spans="1:17" x14ac:dyDescent="0.25">
      <c r="A386" t="s">
        <v>47</v>
      </c>
      <c r="B386" t="s">
        <v>1456</v>
      </c>
      <c r="C386">
        <v>23</v>
      </c>
      <c r="D386" t="s">
        <v>3260</v>
      </c>
      <c r="E386" t="s">
        <v>837</v>
      </c>
      <c r="F386" t="s">
        <v>522</v>
      </c>
      <c r="G386" t="s">
        <v>523</v>
      </c>
      <c r="I386" s="3">
        <v>5</v>
      </c>
      <c r="J386" t="s">
        <v>46</v>
      </c>
      <c r="K386" t="s">
        <v>47</v>
      </c>
      <c r="N386">
        <v>385</v>
      </c>
      <c r="O386">
        <v>67</v>
      </c>
      <c r="P386">
        <v>290767</v>
      </c>
      <c r="Q386" t="s">
        <v>197</v>
      </c>
    </row>
    <row r="387" spans="1:17" x14ac:dyDescent="0.25">
      <c r="A387" t="s">
        <v>47</v>
      </c>
      <c r="B387" t="s">
        <v>1456</v>
      </c>
      <c r="C387">
        <v>26</v>
      </c>
      <c r="D387" t="s">
        <v>3182</v>
      </c>
      <c r="E387" t="s">
        <v>854</v>
      </c>
      <c r="F387" t="s">
        <v>522</v>
      </c>
      <c r="G387" t="s">
        <v>523</v>
      </c>
      <c r="I387" s="3">
        <v>15</v>
      </c>
      <c r="J387" t="s">
        <v>46</v>
      </c>
      <c r="K387" t="s">
        <v>47</v>
      </c>
      <c r="L387" s="4">
        <v>-19.824115299999999</v>
      </c>
      <c r="M387" s="4">
        <v>32.059994600000003</v>
      </c>
      <c r="N387">
        <v>386</v>
      </c>
      <c r="O387">
        <v>68</v>
      </c>
      <c r="P387">
        <v>290768</v>
      </c>
      <c r="Q387" t="s">
        <v>215</v>
      </c>
    </row>
    <row r="388" spans="1:17" x14ac:dyDescent="0.25">
      <c r="A388" t="s">
        <v>47</v>
      </c>
      <c r="B388" t="s">
        <v>1456</v>
      </c>
      <c r="C388">
        <v>26</v>
      </c>
      <c r="D388" t="s">
        <v>3182</v>
      </c>
      <c r="E388" t="s">
        <v>855</v>
      </c>
      <c r="F388" t="s">
        <v>522</v>
      </c>
      <c r="G388" t="s">
        <v>523</v>
      </c>
      <c r="I388" s="3">
        <v>14</v>
      </c>
      <c r="J388" t="s">
        <v>46</v>
      </c>
      <c r="K388" t="s">
        <v>47</v>
      </c>
      <c r="N388">
        <v>387</v>
      </c>
      <c r="O388">
        <v>68</v>
      </c>
      <c r="P388">
        <v>290768</v>
      </c>
      <c r="Q388" t="s">
        <v>215</v>
      </c>
    </row>
    <row r="389" spans="1:17" x14ac:dyDescent="0.25">
      <c r="A389" t="s">
        <v>47</v>
      </c>
      <c r="B389" t="s">
        <v>1456</v>
      </c>
      <c r="C389">
        <v>26</v>
      </c>
      <c r="D389" t="s">
        <v>3182</v>
      </c>
      <c r="E389" t="s">
        <v>856</v>
      </c>
      <c r="F389" t="s">
        <v>522</v>
      </c>
      <c r="G389" t="s">
        <v>523</v>
      </c>
      <c r="I389" s="3">
        <v>25</v>
      </c>
      <c r="J389" t="s">
        <v>46</v>
      </c>
      <c r="K389" t="s">
        <v>47</v>
      </c>
      <c r="N389">
        <v>388</v>
      </c>
      <c r="O389">
        <v>68</v>
      </c>
      <c r="P389">
        <v>290768</v>
      </c>
      <c r="Q389" t="s">
        <v>215</v>
      </c>
    </row>
    <row r="390" spans="1:17" x14ac:dyDescent="0.25">
      <c r="A390" t="s">
        <v>47</v>
      </c>
      <c r="B390" t="s">
        <v>1456</v>
      </c>
      <c r="C390">
        <v>26</v>
      </c>
      <c r="D390" t="s">
        <v>3182</v>
      </c>
      <c r="E390" t="s">
        <v>857</v>
      </c>
      <c r="F390" t="s">
        <v>522</v>
      </c>
      <c r="G390" t="s">
        <v>523</v>
      </c>
      <c r="I390" s="3">
        <v>11</v>
      </c>
      <c r="J390" t="s">
        <v>46</v>
      </c>
      <c r="K390" t="s">
        <v>47</v>
      </c>
      <c r="N390">
        <v>389</v>
      </c>
      <c r="O390">
        <v>68</v>
      </c>
      <c r="P390">
        <v>290768</v>
      </c>
      <c r="Q390" t="s">
        <v>215</v>
      </c>
    </row>
    <row r="391" spans="1:17" x14ac:dyDescent="0.25">
      <c r="A391" t="s">
        <v>47</v>
      </c>
      <c r="B391" t="s">
        <v>1456</v>
      </c>
      <c r="C391">
        <v>26</v>
      </c>
      <c r="D391" t="s">
        <v>3182</v>
      </c>
      <c r="E391" t="s">
        <v>858</v>
      </c>
      <c r="F391" t="s">
        <v>522</v>
      </c>
      <c r="G391" t="s">
        <v>523</v>
      </c>
      <c r="I391" s="3">
        <v>20</v>
      </c>
      <c r="J391" t="s">
        <v>46</v>
      </c>
      <c r="K391" t="s">
        <v>47</v>
      </c>
      <c r="N391">
        <v>390</v>
      </c>
      <c r="O391">
        <v>68</v>
      </c>
      <c r="P391">
        <v>290768</v>
      </c>
      <c r="Q391" t="s">
        <v>215</v>
      </c>
    </row>
    <row r="392" spans="1:17" x14ac:dyDescent="0.25">
      <c r="A392" t="s">
        <v>47</v>
      </c>
      <c r="B392" t="s">
        <v>1456</v>
      </c>
      <c r="C392">
        <v>26</v>
      </c>
      <c r="D392" t="s">
        <v>3182</v>
      </c>
      <c r="E392" t="s">
        <v>859</v>
      </c>
      <c r="F392" t="s">
        <v>522</v>
      </c>
      <c r="G392" t="s">
        <v>523</v>
      </c>
      <c r="I392" s="3">
        <v>20</v>
      </c>
      <c r="J392" t="s">
        <v>46</v>
      </c>
      <c r="K392" t="s">
        <v>47</v>
      </c>
      <c r="N392">
        <v>391</v>
      </c>
      <c r="O392">
        <v>68</v>
      </c>
      <c r="P392">
        <v>290768</v>
      </c>
      <c r="Q392" t="s">
        <v>215</v>
      </c>
    </row>
    <row r="393" spans="1:17" x14ac:dyDescent="0.25">
      <c r="A393" t="s">
        <v>47</v>
      </c>
      <c r="B393" t="s">
        <v>1456</v>
      </c>
      <c r="C393">
        <v>26</v>
      </c>
      <c r="D393" t="s">
        <v>3182</v>
      </c>
      <c r="E393" t="s">
        <v>860</v>
      </c>
      <c r="F393" t="s">
        <v>522</v>
      </c>
      <c r="G393" t="s">
        <v>523</v>
      </c>
      <c r="I393" s="3">
        <v>10</v>
      </c>
      <c r="J393" t="s">
        <v>46</v>
      </c>
      <c r="K393" t="s">
        <v>47</v>
      </c>
      <c r="N393">
        <v>392</v>
      </c>
      <c r="O393">
        <v>68</v>
      </c>
      <c r="P393">
        <v>290768</v>
      </c>
      <c r="Q393" t="s">
        <v>215</v>
      </c>
    </row>
    <row r="394" spans="1:17" x14ac:dyDescent="0.25">
      <c r="A394" t="s">
        <v>47</v>
      </c>
      <c r="B394" t="s">
        <v>1456</v>
      </c>
      <c r="C394">
        <v>29</v>
      </c>
      <c r="D394" t="s">
        <v>2494</v>
      </c>
      <c r="E394" t="s">
        <v>886</v>
      </c>
      <c r="F394" t="s">
        <v>522</v>
      </c>
      <c r="G394" t="s">
        <v>523</v>
      </c>
      <c r="I394" s="3">
        <v>10</v>
      </c>
      <c r="J394" t="s">
        <v>46</v>
      </c>
      <c r="K394" t="s">
        <v>47</v>
      </c>
      <c r="L394" s="4">
        <v>-19.789273999999999</v>
      </c>
      <c r="M394" s="4">
        <v>32.1607293</v>
      </c>
      <c r="N394">
        <v>393</v>
      </c>
      <c r="O394">
        <v>69</v>
      </c>
      <c r="P394">
        <v>290769</v>
      </c>
      <c r="Q394" t="s">
        <v>232</v>
      </c>
    </row>
    <row r="395" spans="1:17" x14ac:dyDescent="0.25">
      <c r="A395" t="s">
        <v>47</v>
      </c>
      <c r="B395" t="s">
        <v>1456</v>
      </c>
      <c r="C395">
        <v>29</v>
      </c>
      <c r="D395" t="s">
        <v>2494</v>
      </c>
      <c r="E395" t="s">
        <v>887</v>
      </c>
      <c r="F395" t="s">
        <v>522</v>
      </c>
      <c r="G395" t="s">
        <v>523</v>
      </c>
      <c r="I395" s="3">
        <v>5</v>
      </c>
      <c r="J395" t="s">
        <v>46</v>
      </c>
      <c r="K395" t="s">
        <v>47</v>
      </c>
      <c r="N395">
        <v>394</v>
      </c>
      <c r="O395">
        <v>69</v>
      </c>
      <c r="P395">
        <v>290769</v>
      </c>
      <c r="Q395" t="s">
        <v>232</v>
      </c>
    </row>
    <row r="396" spans="1:17" x14ac:dyDescent="0.25">
      <c r="A396" t="s">
        <v>47</v>
      </c>
      <c r="B396" t="s">
        <v>1456</v>
      </c>
      <c r="C396">
        <v>29</v>
      </c>
      <c r="D396" t="s">
        <v>2494</v>
      </c>
      <c r="E396" t="s">
        <v>888</v>
      </c>
      <c r="F396" t="s">
        <v>522</v>
      </c>
      <c r="G396" t="s">
        <v>523</v>
      </c>
      <c r="I396" s="3">
        <v>5</v>
      </c>
      <c r="J396" t="s">
        <v>46</v>
      </c>
      <c r="K396" t="s">
        <v>47</v>
      </c>
      <c r="N396">
        <v>395</v>
      </c>
      <c r="O396">
        <v>69</v>
      </c>
      <c r="P396">
        <v>290769</v>
      </c>
      <c r="Q396" t="s">
        <v>232</v>
      </c>
    </row>
    <row r="397" spans="1:17" x14ac:dyDescent="0.25">
      <c r="A397" t="s">
        <v>47</v>
      </c>
      <c r="B397" t="s">
        <v>1456</v>
      </c>
      <c r="C397">
        <v>29</v>
      </c>
      <c r="D397" t="s">
        <v>2494</v>
      </c>
      <c r="E397" t="s">
        <v>889</v>
      </c>
      <c r="F397" t="s">
        <v>522</v>
      </c>
      <c r="G397" t="s">
        <v>523</v>
      </c>
      <c r="I397" s="3">
        <v>5</v>
      </c>
      <c r="J397" t="s">
        <v>46</v>
      </c>
      <c r="K397" t="s">
        <v>47</v>
      </c>
      <c r="N397">
        <v>396</v>
      </c>
      <c r="O397">
        <v>69</v>
      </c>
      <c r="P397">
        <v>290769</v>
      </c>
      <c r="Q397" t="s">
        <v>232</v>
      </c>
    </row>
    <row r="398" spans="1:17" x14ac:dyDescent="0.25">
      <c r="A398" t="s">
        <v>47</v>
      </c>
      <c r="B398" t="s">
        <v>1456</v>
      </c>
      <c r="C398">
        <v>29</v>
      </c>
      <c r="D398" t="s">
        <v>2494</v>
      </c>
      <c r="E398" t="s">
        <v>890</v>
      </c>
      <c r="F398" t="s">
        <v>522</v>
      </c>
      <c r="G398" t="s">
        <v>523</v>
      </c>
      <c r="I398" s="3">
        <v>20</v>
      </c>
      <c r="J398" t="s">
        <v>46</v>
      </c>
      <c r="K398" t="s">
        <v>47</v>
      </c>
      <c r="N398">
        <v>397</v>
      </c>
      <c r="O398">
        <v>69</v>
      </c>
      <c r="P398">
        <v>290769</v>
      </c>
      <c r="Q398" t="s">
        <v>232</v>
      </c>
    </row>
    <row r="399" spans="1:17" x14ac:dyDescent="0.25">
      <c r="A399" t="s">
        <v>47</v>
      </c>
      <c r="B399" t="s">
        <v>1456</v>
      </c>
      <c r="C399">
        <v>29</v>
      </c>
      <c r="D399" t="s">
        <v>2494</v>
      </c>
      <c r="E399" t="s">
        <v>891</v>
      </c>
      <c r="F399" t="s">
        <v>522</v>
      </c>
      <c r="G399" t="s">
        <v>523</v>
      </c>
      <c r="I399" s="3">
        <v>5</v>
      </c>
      <c r="J399" t="s">
        <v>46</v>
      </c>
      <c r="K399" t="s">
        <v>47</v>
      </c>
      <c r="N399">
        <v>398</v>
      </c>
      <c r="O399">
        <v>69</v>
      </c>
      <c r="P399">
        <v>290769</v>
      </c>
      <c r="Q399" t="s">
        <v>232</v>
      </c>
    </row>
    <row r="400" spans="1:17" x14ac:dyDescent="0.25">
      <c r="A400" t="s">
        <v>47</v>
      </c>
      <c r="B400" t="s">
        <v>1456</v>
      </c>
      <c r="C400">
        <v>29</v>
      </c>
      <c r="D400" t="s">
        <v>2494</v>
      </c>
      <c r="E400" t="s">
        <v>892</v>
      </c>
      <c r="F400" t="s">
        <v>522</v>
      </c>
      <c r="G400" t="s">
        <v>523</v>
      </c>
      <c r="I400" s="3">
        <v>10</v>
      </c>
      <c r="J400" t="s">
        <v>46</v>
      </c>
      <c r="K400" t="s">
        <v>47</v>
      </c>
      <c r="N400">
        <v>399</v>
      </c>
      <c r="O400">
        <v>69</v>
      </c>
      <c r="P400">
        <v>290769</v>
      </c>
      <c r="Q400" t="s">
        <v>232</v>
      </c>
    </row>
    <row r="401" spans="1:17" x14ac:dyDescent="0.25">
      <c r="A401" t="s">
        <v>47</v>
      </c>
      <c r="B401" t="s">
        <v>1456</v>
      </c>
      <c r="C401">
        <v>29</v>
      </c>
      <c r="D401" t="s">
        <v>2494</v>
      </c>
      <c r="E401" t="s">
        <v>893</v>
      </c>
      <c r="F401" t="s">
        <v>522</v>
      </c>
      <c r="G401" t="s">
        <v>523</v>
      </c>
      <c r="I401" s="3">
        <v>15</v>
      </c>
      <c r="J401" t="s">
        <v>46</v>
      </c>
      <c r="K401" t="s">
        <v>47</v>
      </c>
      <c r="N401">
        <v>400</v>
      </c>
      <c r="O401">
        <v>69</v>
      </c>
      <c r="P401">
        <v>290769</v>
      </c>
      <c r="Q401" t="s">
        <v>232</v>
      </c>
    </row>
    <row r="402" spans="1:17" x14ac:dyDescent="0.25">
      <c r="A402" t="s">
        <v>47</v>
      </c>
      <c r="B402" t="s">
        <v>1456</v>
      </c>
      <c r="C402">
        <v>30</v>
      </c>
      <c r="D402" t="s">
        <v>2714</v>
      </c>
      <c r="E402" t="s">
        <v>894</v>
      </c>
      <c r="F402" t="s">
        <v>522</v>
      </c>
      <c r="G402" t="s">
        <v>523</v>
      </c>
      <c r="I402" s="3">
        <v>10</v>
      </c>
      <c r="J402" t="s">
        <v>46</v>
      </c>
      <c r="K402" t="s">
        <v>47</v>
      </c>
      <c r="N402">
        <v>401</v>
      </c>
      <c r="O402">
        <v>70</v>
      </c>
      <c r="P402">
        <v>290770</v>
      </c>
      <c r="Q402" t="s">
        <v>240</v>
      </c>
    </row>
    <row r="403" spans="1:17" x14ac:dyDescent="0.25">
      <c r="A403" t="s">
        <v>47</v>
      </c>
      <c r="B403" t="s">
        <v>1456</v>
      </c>
      <c r="C403">
        <v>30</v>
      </c>
      <c r="D403" t="s">
        <v>2714</v>
      </c>
      <c r="E403" t="s">
        <v>895</v>
      </c>
      <c r="F403" t="s">
        <v>522</v>
      </c>
      <c r="G403" t="s">
        <v>523</v>
      </c>
      <c r="I403" s="3">
        <v>10</v>
      </c>
      <c r="J403" t="s">
        <v>46</v>
      </c>
      <c r="K403" t="s">
        <v>47</v>
      </c>
      <c r="N403">
        <v>402</v>
      </c>
      <c r="O403">
        <v>70</v>
      </c>
      <c r="P403">
        <v>290770</v>
      </c>
      <c r="Q403" t="s">
        <v>240</v>
      </c>
    </row>
    <row r="404" spans="1:17" x14ac:dyDescent="0.25">
      <c r="A404" t="s">
        <v>47</v>
      </c>
      <c r="B404" t="s">
        <v>1456</v>
      </c>
      <c r="C404">
        <v>30</v>
      </c>
      <c r="D404" t="s">
        <v>2714</v>
      </c>
      <c r="E404" t="s">
        <v>896</v>
      </c>
      <c r="F404" t="s">
        <v>522</v>
      </c>
      <c r="G404" t="s">
        <v>523</v>
      </c>
      <c r="I404" s="3">
        <v>20</v>
      </c>
      <c r="J404" t="s">
        <v>46</v>
      </c>
      <c r="K404" t="s">
        <v>47</v>
      </c>
      <c r="N404">
        <v>403</v>
      </c>
      <c r="O404">
        <v>70</v>
      </c>
      <c r="P404">
        <v>290770</v>
      </c>
      <c r="Q404" t="s">
        <v>240</v>
      </c>
    </row>
    <row r="405" spans="1:17" x14ac:dyDescent="0.25">
      <c r="A405" t="s">
        <v>47</v>
      </c>
      <c r="B405" t="s">
        <v>1456</v>
      </c>
      <c r="C405">
        <v>30</v>
      </c>
      <c r="D405" t="s">
        <v>2714</v>
      </c>
      <c r="E405" t="s">
        <v>897</v>
      </c>
      <c r="F405" t="s">
        <v>522</v>
      </c>
      <c r="G405" t="s">
        <v>523</v>
      </c>
      <c r="I405" s="3">
        <v>25</v>
      </c>
      <c r="J405" t="s">
        <v>46</v>
      </c>
      <c r="K405" t="s">
        <v>47</v>
      </c>
      <c r="N405">
        <v>404</v>
      </c>
      <c r="O405">
        <v>70</v>
      </c>
      <c r="P405">
        <v>290770</v>
      </c>
      <c r="Q405" t="s">
        <v>240</v>
      </c>
    </row>
    <row r="406" spans="1:17" x14ac:dyDescent="0.25">
      <c r="A406" t="s">
        <v>47</v>
      </c>
      <c r="B406" t="s">
        <v>1456</v>
      </c>
      <c r="C406">
        <v>30</v>
      </c>
      <c r="D406" t="s">
        <v>2714</v>
      </c>
      <c r="E406" t="s">
        <v>898</v>
      </c>
      <c r="F406" t="s">
        <v>522</v>
      </c>
      <c r="G406" t="s">
        <v>523</v>
      </c>
      <c r="I406" s="3">
        <v>20</v>
      </c>
      <c r="J406" t="s">
        <v>46</v>
      </c>
      <c r="K406" t="s">
        <v>47</v>
      </c>
      <c r="N406">
        <v>405</v>
      </c>
      <c r="O406">
        <v>70</v>
      </c>
      <c r="P406">
        <v>290770</v>
      </c>
      <c r="Q406" t="s">
        <v>240</v>
      </c>
    </row>
    <row r="407" spans="1:17" x14ac:dyDescent="0.25">
      <c r="A407" t="s">
        <v>47</v>
      </c>
      <c r="B407" t="s">
        <v>1456</v>
      </c>
      <c r="C407">
        <v>30</v>
      </c>
      <c r="D407" t="s">
        <v>2714</v>
      </c>
      <c r="E407" t="s">
        <v>899</v>
      </c>
      <c r="F407" t="s">
        <v>522</v>
      </c>
      <c r="G407" t="s">
        <v>523</v>
      </c>
      <c r="I407" s="3">
        <v>15</v>
      </c>
      <c r="J407" t="s">
        <v>46</v>
      </c>
      <c r="K407" t="s">
        <v>47</v>
      </c>
      <c r="N407">
        <v>406</v>
      </c>
      <c r="O407">
        <v>70</v>
      </c>
      <c r="P407">
        <v>290770</v>
      </c>
      <c r="Q407" t="s">
        <v>240</v>
      </c>
    </row>
    <row r="408" spans="1:17" x14ac:dyDescent="0.25">
      <c r="A408" t="s">
        <v>47</v>
      </c>
      <c r="B408" t="s">
        <v>1456</v>
      </c>
      <c r="C408">
        <v>30</v>
      </c>
      <c r="D408" t="s">
        <v>2714</v>
      </c>
      <c r="E408" t="s">
        <v>900</v>
      </c>
      <c r="F408" t="s">
        <v>522</v>
      </c>
      <c r="G408" t="s">
        <v>523</v>
      </c>
      <c r="I408" s="3">
        <v>10</v>
      </c>
      <c r="J408" t="s">
        <v>46</v>
      </c>
      <c r="K408" t="s">
        <v>47</v>
      </c>
      <c r="N408">
        <v>407</v>
      </c>
      <c r="O408">
        <v>70</v>
      </c>
      <c r="P408">
        <v>290770</v>
      </c>
      <c r="Q408" t="s">
        <v>240</v>
      </c>
    </row>
    <row r="409" spans="1:17" x14ac:dyDescent="0.25">
      <c r="A409" t="s">
        <v>47</v>
      </c>
      <c r="B409" t="s">
        <v>1456</v>
      </c>
      <c r="C409">
        <v>30</v>
      </c>
      <c r="D409" t="s">
        <v>2714</v>
      </c>
      <c r="E409" t="s">
        <v>901</v>
      </c>
      <c r="F409" t="s">
        <v>522</v>
      </c>
      <c r="G409" t="s">
        <v>523</v>
      </c>
      <c r="I409" s="3">
        <v>10</v>
      </c>
      <c r="J409" t="s">
        <v>46</v>
      </c>
      <c r="K409" t="s">
        <v>47</v>
      </c>
      <c r="N409">
        <v>408</v>
      </c>
      <c r="O409">
        <v>70</v>
      </c>
      <c r="P409">
        <v>290770</v>
      </c>
      <c r="Q409" t="s">
        <v>240</v>
      </c>
    </row>
    <row r="410" spans="1:17" x14ac:dyDescent="0.25">
      <c r="A410" t="s">
        <v>47</v>
      </c>
      <c r="B410" t="s">
        <v>1456</v>
      </c>
      <c r="C410">
        <v>24</v>
      </c>
      <c r="D410" t="s">
        <v>2657</v>
      </c>
      <c r="E410" t="s">
        <v>838</v>
      </c>
      <c r="F410" t="s">
        <v>522</v>
      </c>
      <c r="G410" t="s">
        <v>523</v>
      </c>
      <c r="I410" s="3">
        <v>10</v>
      </c>
      <c r="J410" t="s">
        <v>46</v>
      </c>
      <c r="K410" t="s">
        <v>47</v>
      </c>
      <c r="L410" s="4">
        <v>-19.582815</v>
      </c>
      <c r="M410" s="4">
        <v>31.962047500000001</v>
      </c>
      <c r="N410">
        <v>409</v>
      </c>
      <c r="O410">
        <v>71</v>
      </c>
      <c r="P410">
        <v>290771</v>
      </c>
      <c r="Q410" t="s">
        <v>203</v>
      </c>
    </row>
    <row r="411" spans="1:17" x14ac:dyDescent="0.25">
      <c r="A411" t="s">
        <v>47</v>
      </c>
      <c r="B411" t="s">
        <v>1456</v>
      </c>
      <c r="C411">
        <v>24</v>
      </c>
      <c r="D411" t="s">
        <v>2657</v>
      </c>
      <c r="E411" t="s">
        <v>839</v>
      </c>
      <c r="F411" t="s">
        <v>522</v>
      </c>
      <c r="G411" t="s">
        <v>523</v>
      </c>
      <c r="I411" s="3">
        <v>10</v>
      </c>
      <c r="J411" t="s">
        <v>46</v>
      </c>
      <c r="K411" t="s">
        <v>47</v>
      </c>
      <c r="N411">
        <v>410</v>
      </c>
      <c r="O411">
        <v>71</v>
      </c>
      <c r="P411">
        <v>290771</v>
      </c>
      <c r="Q411" t="s">
        <v>203</v>
      </c>
    </row>
    <row r="412" spans="1:17" x14ac:dyDescent="0.25">
      <c r="A412" t="s">
        <v>47</v>
      </c>
      <c r="B412" t="s">
        <v>1456</v>
      </c>
      <c r="C412">
        <v>24</v>
      </c>
      <c r="D412" t="s">
        <v>2657</v>
      </c>
      <c r="E412" t="s">
        <v>840</v>
      </c>
      <c r="F412" t="s">
        <v>522</v>
      </c>
      <c r="G412" t="s">
        <v>523</v>
      </c>
      <c r="I412" s="3">
        <v>10</v>
      </c>
      <c r="J412" t="s">
        <v>46</v>
      </c>
      <c r="K412" t="s">
        <v>47</v>
      </c>
      <c r="N412">
        <v>411</v>
      </c>
      <c r="O412">
        <v>71</v>
      </c>
      <c r="P412">
        <v>290771</v>
      </c>
      <c r="Q412" t="s">
        <v>203</v>
      </c>
    </row>
    <row r="413" spans="1:17" x14ac:dyDescent="0.25">
      <c r="A413" t="s">
        <v>47</v>
      </c>
      <c r="B413" t="s">
        <v>1456</v>
      </c>
      <c r="C413">
        <v>24</v>
      </c>
      <c r="D413" t="s">
        <v>2657</v>
      </c>
      <c r="E413" t="s">
        <v>841</v>
      </c>
      <c r="F413" t="s">
        <v>522</v>
      </c>
      <c r="G413" t="s">
        <v>523</v>
      </c>
      <c r="I413" s="3">
        <v>10</v>
      </c>
      <c r="J413" t="s">
        <v>46</v>
      </c>
      <c r="K413" t="s">
        <v>47</v>
      </c>
      <c r="N413">
        <v>412</v>
      </c>
      <c r="O413">
        <v>71</v>
      </c>
      <c r="P413">
        <v>290771</v>
      </c>
      <c r="Q413" t="s">
        <v>203</v>
      </c>
    </row>
    <row r="414" spans="1:17" x14ac:dyDescent="0.25">
      <c r="A414" t="s">
        <v>47</v>
      </c>
      <c r="B414" t="s">
        <v>1456</v>
      </c>
      <c r="C414">
        <v>24</v>
      </c>
      <c r="D414" t="s">
        <v>2657</v>
      </c>
      <c r="E414" t="s">
        <v>842</v>
      </c>
      <c r="F414" t="s">
        <v>522</v>
      </c>
      <c r="G414" t="s">
        <v>523</v>
      </c>
      <c r="I414" s="3">
        <v>5</v>
      </c>
      <c r="J414" t="s">
        <v>46</v>
      </c>
      <c r="K414" t="s">
        <v>47</v>
      </c>
      <c r="N414">
        <v>413</v>
      </c>
      <c r="O414">
        <v>71</v>
      </c>
      <c r="P414">
        <v>290771</v>
      </c>
      <c r="Q414" t="s">
        <v>203</v>
      </c>
    </row>
    <row r="415" spans="1:17" x14ac:dyDescent="0.25">
      <c r="A415" t="s">
        <v>47</v>
      </c>
      <c r="B415" t="s">
        <v>1456</v>
      </c>
      <c r="C415">
        <v>24</v>
      </c>
      <c r="D415" t="s">
        <v>2657</v>
      </c>
      <c r="E415" t="s">
        <v>843</v>
      </c>
      <c r="F415" t="s">
        <v>522</v>
      </c>
      <c r="G415" t="s">
        <v>523</v>
      </c>
      <c r="I415" s="3">
        <v>5</v>
      </c>
      <c r="J415" t="s">
        <v>46</v>
      </c>
      <c r="K415" t="s">
        <v>47</v>
      </c>
      <c r="N415">
        <v>414</v>
      </c>
      <c r="O415">
        <v>71</v>
      </c>
      <c r="P415">
        <v>290771</v>
      </c>
      <c r="Q415" t="s">
        <v>203</v>
      </c>
    </row>
    <row r="416" spans="1:17" x14ac:dyDescent="0.25">
      <c r="A416" t="s">
        <v>47</v>
      </c>
      <c r="B416" t="s">
        <v>1456</v>
      </c>
      <c r="C416">
        <v>24</v>
      </c>
      <c r="D416" t="s">
        <v>2657</v>
      </c>
      <c r="E416" t="s">
        <v>844</v>
      </c>
      <c r="F416" t="s">
        <v>522</v>
      </c>
      <c r="G416" t="s">
        <v>523</v>
      </c>
      <c r="I416" s="3">
        <v>10</v>
      </c>
      <c r="J416" t="s">
        <v>46</v>
      </c>
      <c r="K416" t="s">
        <v>47</v>
      </c>
      <c r="N416">
        <v>415</v>
      </c>
      <c r="O416">
        <v>71</v>
      </c>
      <c r="P416">
        <v>290771</v>
      </c>
      <c r="Q416" t="s">
        <v>203</v>
      </c>
    </row>
    <row r="417" spans="1:17" x14ac:dyDescent="0.25">
      <c r="A417" t="s">
        <v>47</v>
      </c>
      <c r="B417" t="s">
        <v>1456</v>
      </c>
      <c r="C417">
        <v>24</v>
      </c>
      <c r="D417" t="s">
        <v>2657</v>
      </c>
      <c r="E417" t="s">
        <v>845</v>
      </c>
      <c r="F417" t="s">
        <v>522</v>
      </c>
      <c r="G417" t="s">
        <v>523</v>
      </c>
      <c r="I417" s="3">
        <v>15</v>
      </c>
      <c r="J417" t="s">
        <v>46</v>
      </c>
      <c r="K417" t="s">
        <v>47</v>
      </c>
      <c r="N417">
        <v>416</v>
      </c>
      <c r="O417">
        <v>71</v>
      </c>
      <c r="P417">
        <v>290771</v>
      </c>
      <c r="Q417" t="s">
        <v>203</v>
      </c>
    </row>
    <row r="418" spans="1:17" x14ac:dyDescent="0.25">
      <c r="A418" t="s">
        <v>47</v>
      </c>
      <c r="B418" t="s">
        <v>1456</v>
      </c>
      <c r="C418">
        <v>24</v>
      </c>
      <c r="D418" t="s">
        <v>2657</v>
      </c>
      <c r="E418" t="s">
        <v>846</v>
      </c>
      <c r="F418" t="s">
        <v>522</v>
      </c>
      <c r="G418" t="s">
        <v>523</v>
      </c>
      <c r="I418" s="3">
        <v>5</v>
      </c>
      <c r="J418" t="s">
        <v>46</v>
      </c>
      <c r="K418" t="s">
        <v>47</v>
      </c>
      <c r="N418">
        <v>417</v>
      </c>
      <c r="O418">
        <v>71</v>
      </c>
      <c r="P418">
        <v>290771</v>
      </c>
      <c r="Q418" t="s">
        <v>203</v>
      </c>
    </row>
    <row r="419" spans="1:17" x14ac:dyDescent="0.25">
      <c r="A419" t="s">
        <v>47</v>
      </c>
      <c r="B419" t="s">
        <v>1456</v>
      </c>
      <c r="C419">
        <v>24</v>
      </c>
      <c r="D419" t="s">
        <v>2657</v>
      </c>
      <c r="E419" t="s">
        <v>847</v>
      </c>
      <c r="F419" t="s">
        <v>522</v>
      </c>
      <c r="G419" t="s">
        <v>523</v>
      </c>
      <c r="I419" s="3">
        <v>5</v>
      </c>
      <c r="J419" t="s">
        <v>46</v>
      </c>
      <c r="K419" t="s">
        <v>47</v>
      </c>
      <c r="N419">
        <v>418</v>
      </c>
      <c r="O419">
        <v>71</v>
      </c>
      <c r="P419">
        <v>290771</v>
      </c>
      <c r="Q419" t="s">
        <v>203</v>
      </c>
    </row>
    <row r="420" spans="1:17" x14ac:dyDescent="0.25">
      <c r="A420" t="s">
        <v>0</v>
      </c>
      <c r="B420" t="s">
        <v>1449</v>
      </c>
      <c r="C420" s="2">
        <v>25</v>
      </c>
      <c r="D420" s="2" t="s">
        <v>3243</v>
      </c>
      <c r="E420" s="2" t="s">
        <v>1142</v>
      </c>
      <c r="F420" t="s">
        <v>614</v>
      </c>
      <c r="G420" t="s">
        <v>523</v>
      </c>
      <c r="I420" s="7">
        <v>51</v>
      </c>
      <c r="J420" t="s">
        <v>46</v>
      </c>
      <c r="K420" t="s">
        <v>0</v>
      </c>
      <c r="N420">
        <v>419</v>
      </c>
      <c r="O420">
        <v>81</v>
      </c>
      <c r="P420">
        <v>297302</v>
      </c>
      <c r="Q420" t="s">
        <v>487</v>
      </c>
    </row>
    <row r="421" spans="1:17" x14ac:dyDescent="0.25">
      <c r="A421" t="s">
        <v>0</v>
      </c>
      <c r="B421" t="s">
        <v>1449</v>
      </c>
      <c r="C421" s="2">
        <v>25</v>
      </c>
      <c r="D421" s="2" t="s">
        <v>3243</v>
      </c>
      <c r="E421" s="2" t="s">
        <v>1143</v>
      </c>
      <c r="F421" t="s">
        <v>614</v>
      </c>
      <c r="G421" t="s">
        <v>523</v>
      </c>
      <c r="I421" s="7">
        <v>24</v>
      </c>
      <c r="J421" t="s">
        <v>46</v>
      </c>
      <c r="K421" t="s">
        <v>0</v>
      </c>
      <c r="N421">
        <v>420</v>
      </c>
      <c r="O421">
        <v>81</v>
      </c>
      <c r="P421">
        <v>297302</v>
      </c>
      <c r="Q421" t="s">
        <v>487</v>
      </c>
    </row>
    <row r="422" spans="1:17" x14ac:dyDescent="0.25">
      <c r="A422" t="s">
        <v>0</v>
      </c>
      <c r="B422" t="s">
        <v>1449</v>
      </c>
      <c r="C422" s="2">
        <v>25</v>
      </c>
      <c r="D422" s="2" t="s">
        <v>3243</v>
      </c>
      <c r="E422" s="2" t="s">
        <v>1144</v>
      </c>
      <c r="F422" t="s">
        <v>614</v>
      </c>
      <c r="G422" t="s">
        <v>523</v>
      </c>
      <c r="I422" s="7">
        <v>66</v>
      </c>
      <c r="J422" t="s">
        <v>46</v>
      </c>
      <c r="K422" t="s">
        <v>0</v>
      </c>
      <c r="L422" s="4">
        <v>-20.769778333333299</v>
      </c>
      <c r="M422" s="4">
        <v>32.396983333333303</v>
      </c>
      <c r="N422">
        <v>421</v>
      </c>
      <c r="O422">
        <v>81</v>
      </c>
      <c r="P422">
        <v>297302</v>
      </c>
      <c r="Q422" t="s">
        <v>487</v>
      </c>
    </row>
    <row r="423" spans="1:17" x14ac:dyDescent="0.25">
      <c r="A423" t="s">
        <v>0</v>
      </c>
      <c r="B423" t="s">
        <v>1449</v>
      </c>
      <c r="C423">
        <v>1</v>
      </c>
      <c r="D423" t="s">
        <v>2703</v>
      </c>
      <c r="E423" t="s">
        <v>613</v>
      </c>
      <c r="F423" t="s">
        <v>522</v>
      </c>
      <c r="I423" s="8">
        <v>32</v>
      </c>
      <c r="L423" s="4">
        <v>-19.973983333333301</v>
      </c>
      <c r="M423" s="4">
        <v>32.395119999999999</v>
      </c>
      <c r="N423">
        <v>422</v>
      </c>
      <c r="O423">
        <v>17</v>
      </c>
    </row>
    <row r="424" spans="1:17" x14ac:dyDescent="0.25">
      <c r="A424" t="s">
        <v>0</v>
      </c>
      <c r="B424" t="s">
        <v>1449</v>
      </c>
      <c r="C424">
        <v>1</v>
      </c>
      <c r="D424" t="s">
        <v>2703</v>
      </c>
      <c r="E424" t="s">
        <v>366</v>
      </c>
      <c r="F424" t="s">
        <v>614</v>
      </c>
      <c r="I424" s="8">
        <v>22</v>
      </c>
      <c r="L424" s="4">
        <v>-19.9806383333333</v>
      </c>
      <c r="M424" s="4">
        <v>32.433819999999997</v>
      </c>
      <c r="N424">
        <v>423</v>
      </c>
      <c r="O424">
        <v>17</v>
      </c>
    </row>
    <row r="425" spans="1:17" x14ac:dyDescent="0.25">
      <c r="A425" t="s">
        <v>117</v>
      </c>
      <c r="B425" t="s">
        <v>1851</v>
      </c>
      <c r="C425">
        <v>1</v>
      </c>
      <c r="D425" t="s">
        <v>3234</v>
      </c>
      <c r="E425" t="s">
        <v>615</v>
      </c>
      <c r="F425" t="s">
        <v>522</v>
      </c>
      <c r="G425" t="s">
        <v>523</v>
      </c>
      <c r="I425" s="3">
        <v>32</v>
      </c>
      <c r="J425" t="s">
        <v>46</v>
      </c>
      <c r="K425" t="s">
        <v>117</v>
      </c>
      <c r="L425" s="4">
        <v>-19.535843</v>
      </c>
      <c r="M425" s="4">
        <v>32.755502100000001</v>
      </c>
      <c r="N425">
        <v>424</v>
      </c>
      <c r="O425">
        <v>47</v>
      </c>
    </row>
    <row r="426" spans="1:17" x14ac:dyDescent="0.25">
      <c r="A426" t="s">
        <v>117</v>
      </c>
      <c r="B426" t="s">
        <v>1851</v>
      </c>
      <c r="C426">
        <v>1</v>
      </c>
      <c r="D426" t="s">
        <v>3234</v>
      </c>
      <c r="E426" t="s">
        <v>616</v>
      </c>
      <c r="F426" t="s">
        <v>522</v>
      </c>
      <c r="G426" t="s">
        <v>523</v>
      </c>
      <c r="I426" s="3">
        <v>45</v>
      </c>
      <c r="J426" t="s">
        <v>46</v>
      </c>
      <c r="K426" t="s">
        <v>117</v>
      </c>
      <c r="L426" s="4">
        <v>-19.536141199999999</v>
      </c>
      <c r="M426" s="4">
        <v>32.755592100000001</v>
      </c>
      <c r="N426">
        <v>425</v>
      </c>
      <c r="O426">
        <v>47</v>
      </c>
    </row>
    <row r="427" spans="1:17" x14ac:dyDescent="0.25">
      <c r="A427" t="s">
        <v>117</v>
      </c>
      <c r="B427" t="s">
        <v>1851</v>
      </c>
      <c r="C427">
        <v>1</v>
      </c>
      <c r="D427" t="s">
        <v>3234</v>
      </c>
      <c r="E427" t="s">
        <v>617</v>
      </c>
      <c r="F427" t="s">
        <v>522</v>
      </c>
      <c r="G427" t="s">
        <v>523</v>
      </c>
      <c r="I427" s="3">
        <v>44</v>
      </c>
      <c r="J427" t="s">
        <v>46</v>
      </c>
      <c r="K427" t="s">
        <v>117</v>
      </c>
      <c r="L427" s="4">
        <v>-19.536058333333301</v>
      </c>
      <c r="M427" s="4">
        <v>32.75562</v>
      </c>
      <c r="N427">
        <v>426</v>
      </c>
      <c r="O427">
        <v>47</v>
      </c>
    </row>
    <row r="428" spans="1:17" x14ac:dyDescent="0.25">
      <c r="A428" t="s">
        <v>117</v>
      </c>
      <c r="B428" t="s">
        <v>1851</v>
      </c>
      <c r="C428">
        <v>1</v>
      </c>
      <c r="D428" t="s">
        <v>3234</v>
      </c>
      <c r="E428" t="s">
        <v>618</v>
      </c>
      <c r="F428" t="s">
        <v>522</v>
      </c>
      <c r="G428" t="s">
        <v>523</v>
      </c>
      <c r="I428" s="3">
        <v>54</v>
      </c>
      <c r="J428" t="s">
        <v>46</v>
      </c>
      <c r="K428" t="s">
        <v>117</v>
      </c>
      <c r="L428" s="4">
        <v>-19.5306833333333</v>
      </c>
      <c r="M428" s="4">
        <v>32.698693333333303</v>
      </c>
      <c r="N428">
        <v>427</v>
      </c>
      <c r="O428">
        <v>47</v>
      </c>
    </row>
    <row r="429" spans="1:17" x14ac:dyDescent="0.25">
      <c r="A429" t="s">
        <v>117</v>
      </c>
      <c r="B429" t="s">
        <v>1851</v>
      </c>
      <c r="C429">
        <v>1</v>
      </c>
      <c r="D429" t="s">
        <v>3234</v>
      </c>
      <c r="E429" t="s">
        <v>619</v>
      </c>
      <c r="F429" t="s">
        <v>522</v>
      </c>
      <c r="G429" t="s">
        <v>523</v>
      </c>
      <c r="I429" s="3">
        <v>57</v>
      </c>
      <c r="J429" t="s">
        <v>46</v>
      </c>
      <c r="K429" t="s">
        <v>117</v>
      </c>
      <c r="L429" s="4">
        <v>-19.535963333333299</v>
      </c>
      <c r="M429" s="4">
        <v>32.755561666666601</v>
      </c>
      <c r="N429">
        <v>428</v>
      </c>
      <c r="O429">
        <v>47</v>
      </c>
    </row>
    <row r="430" spans="1:17" x14ac:dyDescent="0.25">
      <c r="A430" t="s">
        <v>0</v>
      </c>
      <c r="B430" t="s">
        <v>1449</v>
      </c>
      <c r="C430">
        <v>1</v>
      </c>
      <c r="D430" t="s">
        <v>2703</v>
      </c>
      <c r="E430" t="s">
        <v>613</v>
      </c>
      <c r="F430" t="s">
        <v>522</v>
      </c>
      <c r="I430" s="8">
        <v>57</v>
      </c>
      <c r="L430" s="4">
        <v>-19.973932300000001</v>
      </c>
      <c r="M430" s="4">
        <v>32.395158000000002</v>
      </c>
      <c r="N430">
        <v>429</v>
      </c>
      <c r="O430">
        <v>17</v>
      </c>
    </row>
    <row r="431" spans="1:17" x14ac:dyDescent="0.25">
      <c r="A431" t="s">
        <v>0</v>
      </c>
      <c r="B431" t="s">
        <v>1449</v>
      </c>
      <c r="C431">
        <v>1</v>
      </c>
      <c r="D431" t="s">
        <v>2703</v>
      </c>
      <c r="E431" t="s">
        <v>620</v>
      </c>
      <c r="F431" t="s">
        <v>522</v>
      </c>
      <c r="I431" s="8">
        <v>235</v>
      </c>
      <c r="N431">
        <v>430</v>
      </c>
      <c r="O431">
        <v>17</v>
      </c>
    </row>
    <row r="432" spans="1:17" x14ac:dyDescent="0.25">
      <c r="A432" t="s">
        <v>0</v>
      </c>
      <c r="B432" t="s">
        <v>1449</v>
      </c>
      <c r="C432">
        <v>1</v>
      </c>
      <c r="D432" t="s">
        <v>2703</v>
      </c>
      <c r="E432" t="s">
        <v>621</v>
      </c>
      <c r="F432" t="s">
        <v>522</v>
      </c>
      <c r="I432" s="8">
        <v>54</v>
      </c>
      <c r="N432">
        <v>431</v>
      </c>
      <c r="O432">
        <v>17</v>
      </c>
    </row>
    <row r="433" spans="1:15" x14ac:dyDescent="0.25">
      <c r="A433" t="s">
        <v>117</v>
      </c>
      <c r="B433" t="s">
        <v>1851</v>
      </c>
      <c r="C433">
        <v>1</v>
      </c>
      <c r="D433" t="s">
        <v>3234</v>
      </c>
      <c r="E433" t="s">
        <v>636</v>
      </c>
      <c r="F433" t="s">
        <v>522</v>
      </c>
      <c r="G433" t="s">
        <v>523</v>
      </c>
      <c r="I433" s="3">
        <v>501</v>
      </c>
      <c r="J433" t="s">
        <v>46</v>
      </c>
      <c r="K433" t="s">
        <v>117</v>
      </c>
      <c r="N433">
        <v>432</v>
      </c>
      <c r="O433">
        <v>47</v>
      </c>
    </row>
    <row r="434" spans="1:15" x14ac:dyDescent="0.25">
      <c r="A434" t="s">
        <v>117</v>
      </c>
      <c r="B434" t="s">
        <v>1851</v>
      </c>
      <c r="C434">
        <v>1</v>
      </c>
      <c r="D434" t="s">
        <v>3234</v>
      </c>
      <c r="E434" t="s">
        <v>637</v>
      </c>
      <c r="F434" t="s">
        <v>522</v>
      </c>
      <c r="G434" t="s">
        <v>523</v>
      </c>
      <c r="I434" s="3">
        <v>102</v>
      </c>
      <c r="J434" t="s">
        <v>46</v>
      </c>
      <c r="K434" t="s">
        <v>117</v>
      </c>
      <c r="N434">
        <v>433</v>
      </c>
      <c r="O434">
        <v>47</v>
      </c>
    </row>
    <row r="435" spans="1:15" x14ac:dyDescent="0.25">
      <c r="A435" t="s">
        <v>117</v>
      </c>
      <c r="B435" t="s">
        <v>1851</v>
      </c>
      <c r="C435">
        <v>1</v>
      </c>
      <c r="D435" t="s">
        <v>3234</v>
      </c>
      <c r="E435" t="s">
        <v>638</v>
      </c>
      <c r="F435" t="s">
        <v>522</v>
      </c>
      <c r="G435" t="s">
        <v>523</v>
      </c>
      <c r="I435" s="3">
        <v>230</v>
      </c>
      <c r="J435" t="s">
        <v>46</v>
      </c>
      <c r="K435" t="s">
        <v>117</v>
      </c>
      <c r="L435" s="4">
        <v>-19.5363033</v>
      </c>
      <c r="M435" s="4">
        <v>32.755288299999997</v>
      </c>
      <c r="N435">
        <v>434</v>
      </c>
      <c r="O435">
        <v>47</v>
      </c>
    </row>
    <row r="436" spans="1:15" x14ac:dyDescent="0.25">
      <c r="A436" t="s">
        <v>117</v>
      </c>
      <c r="B436" t="s">
        <v>1851</v>
      </c>
      <c r="C436">
        <v>1</v>
      </c>
      <c r="D436" t="s">
        <v>3234</v>
      </c>
      <c r="E436" t="s">
        <v>639</v>
      </c>
      <c r="F436" t="s">
        <v>522</v>
      </c>
      <c r="G436" t="s">
        <v>523</v>
      </c>
      <c r="I436" s="3">
        <v>60</v>
      </c>
      <c r="J436" t="s">
        <v>46</v>
      </c>
      <c r="K436" t="s">
        <v>117</v>
      </c>
      <c r="L436" s="4">
        <v>-19.532225499999999</v>
      </c>
      <c r="M436" s="4">
        <v>32.713980599999999</v>
      </c>
      <c r="N436">
        <v>435</v>
      </c>
      <c r="O436">
        <v>47</v>
      </c>
    </row>
    <row r="437" spans="1:15" x14ac:dyDescent="0.25">
      <c r="A437" t="s">
        <v>117</v>
      </c>
      <c r="B437" t="s">
        <v>1851</v>
      </c>
      <c r="C437">
        <v>3</v>
      </c>
      <c r="D437" t="s">
        <v>2706</v>
      </c>
      <c r="E437" t="s">
        <v>640</v>
      </c>
      <c r="F437" t="s">
        <v>522</v>
      </c>
      <c r="G437" t="s">
        <v>523</v>
      </c>
      <c r="I437" s="8">
        <v>26</v>
      </c>
      <c r="J437" t="s">
        <v>46</v>
      </c>
      <c r="K437" t="s">
        <v>117</v>
      </c>
      <c r="L437" s="4">
        <v>-19.54514</v>
      </c>
      <c r="M437" s="4">
        <v>32.516881666666599</v>
      </c>
      <c r="N437">
        <v>436</v>
      </c>
      <c r="O437">
        <v>36</v>
      </c>
    </row>
    <row r="438" spans="1:15" x14ac:dyDescent="0.25">
      <c r="A438" t="s">
        <v>117</v>
      </c>
      <c r="B438" t="s">
        <v>1851</v>
      </c>
      <c r="C438">
        <v>3</v>
      </c>
      <c r="D438" t="s">
        <v>2706</v>
      </c>
      <c r="E438" t="s">
        <v>641</v>
      </c>
      <c r="F438" t="s">
        <v>522</v>
      </c>
      <c r="G438" t="s">
        <v>523</v>
      </c>
      <c r="I438" s="8">
        <v>46</v>
      </c>
      <c r="J438" t="s">
        <v>46</v>
      </c>
      <c r="K438" t="s">
        <v>117</v>
      </c>
      <c r="L438" s="4">
        <v>-19.544801666666601</v>
      </c>
      <c r="M438" s="4">
        <v>32.517203333333299</v>
      </c>
      <c r="N438">
        <v>437</v>
      </c>
      <c r="O438">
        <v>36</v>
      </c>
    </row>
    <row r="439" spans="1:15" x14ac:dyDescent="0.25">
      <c r="A439" t="s">
        <v>117</v>
      </c>
      <c r="B439" t="s">
        <v>1851</v>
      </c>
      <c r="C439">
        <v>3</v>
      </c>
      <c r="D439" t="s">
        <v>2706</v>
      </c>
      <c r="E439" t="s">
        <v>642</v>
      </c>
      <c r="F439" t="s">
        <v>522</v>
      </c>
      <c r="G439" t="s">
        <v>523</v>
      </c>
      <c r="I439" s="8">
        <v>12</v>
      </c>
      <c r="J439" t="s">
        <v>46</v>
      </c>
      <c r="K439" t="s">
        <v>117</v>
      </c>
      <c r="L439" s="4">
        <v>-19.606618333333302</v>
      </c>
      <c r="M439" s="4">
        <v>32.503326666666602</v>
      </c>
      <c r="N439">
        <v>438</v>
      </c>
      <c r="O439">
        <v>36</v>
      </c>
    </row>
    <row r="440" spans="1:15" x14ac:dyDescent="0.25">
      <c r="A440" t="s">
        <v>117</v>
      </c>
      <c r="B440" t="s">
        <v>1851</v>
      </c>
      <c r="C440">
        <v>3</v>
      </c>
      <c r="D440" t="s">
        <v>2706</v>
      </c>
      <c r="E440" t="s">
        <v>932</v>
      </c>
      <c r="F440" t="s">
        <v>522</v>
      </c>
      <c r="G440" t="s">
        <v>523</v>
      </c>
      <c r="I440" s="8">
        <v>115</v>
      </c>
      <c r="J440" t="s">
        <v>46</v>
      </c>
      <c r="K440" t="s">
        <v>117</v>
      </c>
      <c r="L440" s="4">
        <v>-19.805284069999999</v>
      </c>
      <c r="M440" s="4">
        <v>32.871510180000001</v>
      </c>
      <c r="N440">
        <v>439</v>
      </c>
      <c r="O440">
        <v>36</v>
      </c>
    </row>
    <row r="441" spans="1:15" x14ac:dyDescent="0.25">
      <c r="A441" t="s">
        <v>117</v>
      </c>
      <c r="B441" t="s">
        <v>1851</v>
      </c>
      <c r="C441">
        <v>3</v>
      </c>
      <c r="D441" t="s">
        <v>2706</v>
      </c>
      <c r="E441" t="s">
        <v>933</v>
      </c>
      <c r="F441" t="s">
        <v>522</v>
      </c>
      <c r="G441" t="s">
        <v>523</v>
      </c>
      <c r="I441" s="8">
        <v>38</v>
      </c>
      <c r="J441" t="s">
        <v>46</v>
      </c>
      <c r="K441" t="s">
        <v>117</v>
      </c>
      <c r="N441">
        <v>440</v>
      </c>
      <c r="O441">
        <v>36</v>
      </c>
    </row>
    <row r="442" spans="1:15" x14ac:dyDescent="0.25">
      <c r="A442" t="s">
        <v>117</v>
      </c>
      <c r="B442" t="s">
        <v>1851</v>
      </c>
      <c r="C442" s="1">
        <v>4</v>
      </c>
      <c r="D442" s="1" t="s">
        <v>2675</v>
      </c>
      <c r="E442" t="s">
        <v>934</v>
      </c>
      <c r="F442" t="s">
        <v>522</v>
      </c>
      <c r="G442" t="s">
        <v>523</v>
      </c>
      <c r="I442" s="8">
        <v>187</v>
      </c>
      <c r="J442" t="s">
        <v>46</v>
      </c>
      <c r="K442" t="s">
        <v>117</v>
      </c>
      <c r="L442" s="4">
        <v>-19.553299299999999</v>
      </c>
      <c r="M442" s="4">
        <v>32.650133699999998</v>
      </c>
      <c r="N442">
        <v>441</v>
      </c>
      <c r="O442">
        <v>37</v>
      </c>
    </row>
    <row r="443" spans="1:15" x14ac:dyDescent="0.25">
      <c r="A443" t="s">
        <v>117</v>
      </c>
      <c r="B443" t="s">
        <v>1851</v>
      </c>
      <c r="C443" s="1">
        <v>4</v>
      </c>
      <c r="D443" s="1" t="s">
        <v>2675</v>
      </c>
      <c r="E443" t="s">
        <v>935</v>
      </c>
      <c r="F443" t="s">
        <v>522</v>
      </c>
      <c r="G443" t="s">
        <v>523</v>
      </c>
      <c r="I443" s="8">
        <v>81</v>
      </c>
      <c r="J443" t="s">
        <v>46</v>
      </c>
      <c r="K443" t="s">
        <v>117</v>
      </c>
      <c r="L443" s="4">
        <v>-19.553355</v>
      </c>
      <c r="M443" s="4">
        <v>32.650148333333298</v>
      </c>
      <c r="N443">
        <v>442</v>
      </c>
      <c r="O443">
        <v>37</v>
      </c>
    </row>
    <row r="444" spans="1:15" x14ac:dyDescent="0.25">
      <c r="A444" t="s">
        <v>117</v>
      </c>
      <c r="B444" t="s">
        <v>1851</v>
      </c>
      <c r="C444" s="1">
        <v>4</v>
      </c>
      <c r="D444" s="1" t="s">
        <v>2675</v>
      </c>
      <c r="E444" t="s">
        <v>936</v>
      </c>
      <c r="F444" t="s">
        <v>614</v>
      </c>
      <c r="G444" t="s">
        <v>523</v>
      </c>
      <c r="I444" s="8">
        <v>99</v>
      </c>
      <c r="J444" t="s">
        <v>46</v>
      </c>
      <c r="K444" t="s">
        <v>117</v>
      </c>
      <c r="L444" s="4">
        <v>-19.553218333333302</v>
      </c>
      <c r="M444" s="4">
        <v>32.650205</v>
      </c>
      <c r="N444">
        <v>443</v>
      </c>
      <c r="O444">
        <v>37</v>
      </c>
    </row>
    <row r="445" spans="1:15" x14ac:dyDescent="0.25">
      <c r="A445" t="s">
        <v>117</v>
      </c>
      <c r="B445" t="s">
        <v>1851</v>
      </c>
      <c r="C445" s="1">
        <v>4</v>
      </c>
      <c r="D445" s="1" t="s">
        <v>2675</v>
      </c>
      <c r="E445" t="s">
        <v>937</v>
      </c>
      <c r="F445" t="s">
        <v>522</v>
      </c>
      <c r="G445" t="s">
        <v>523</v>
      </c>
      <c r="I445" s="8">
        <v>27</v>
      </c>
      <c r="J445" t="s">
        <v>46</v>
      </c>
      <c r="K445" t="s">
        <v>117</v>
      </c>
      <c r="L445" s="4">
        <v>-19.5531783333333</v>
      </c>
      <c r="M445" s="4">
        <v>32.650386666666599</v>
      </c>
      <c r="N445">
        <v>444</v>
      </c>
      <c r="O445">
        <v>37</v>
      </c>
    </row>
    <row r="446" spans="1:15" x14ac:dyDescent="0.25">
      <c r="A446" t="s">
        <v>117</v>
      </c>
      <c r="B446" t="s">
        <v>1851</v>
      </c>
      <c r="C446" s="1">
        <v>4</v>
      </c>
      <c r="D446" s="1" t="s">
        <v>2675</v>
      </c>
      <c r="E446" t="s">
        <v>938</v>
      </c>
      <c r="F446" t="s">
        <v>614</v>
      </c>
      <c r="G446" t="s">
        <v>523</v>
      </c>
      <c r="I446" s="8">
        <v>19</v>
      </c>
      <c r="J446" t="s">
        <v>46</v>
      </c>
      <c r="K446" t="s">
        <v>117</v>
      </c>
      <c r="L446" s="4">
        <v>-19.553260000000002</v>
      </c>
      <c r="M446" s="4">
        <v>32.650419999999997</v>
      </c>
      <c r="N446">
        <v>445</v>
      </c>
      <c r="O446">
        <v>37</v>
      </c>
    </row>
    <row r="447" spans="1:15" x14ac:dyDescent="0.25">
      <c r="A447" t="s">
        <v>117</v>
      </c>
      <c r="B447" t="s">
        <v>1851</v>
      </c>
      <c r="C447" s="1">
        <v>4</v>
      </c>
      <c r="D447" s="1" t="s">
        <v>2675</v>
      </c>
      <c r="E447" t="s">
        <v>939</v>
      </c>
      <c r="F447" t="s">
        <v>522</v>
      </c>
      <c r="G447" t="s">
        <v>523</v>
      </c>
      <c r="I447" s="8">
        <v>164</v>
      </c>
      <c r="J447" t="s">
        <v>46</v>
      </c>
      <c r="K447" t="s">
        <v>117</v>
      </c>
      <c r="L447" s="4">
        <v>-19.5534246</v>
      </c>
      <c r="M447" s="4">
        <v>32.650261499999999</v>
      </c>
      <c r="N447">
        <v>446</v>
      </c>
      <c r="O447">
        <v>37</v>
      </c>
    </row>
    <row r="448" spans="1:15" x14ac:dyDescent="0.25">
      <c r="A448" t="s">
        <v>117</v>
      </c>
      <c r="B448" t="s">
        <v>1851</v>
      </c>
      <c r="C448" s="1">
        <v>4</v>
      </c>
      <c r="D448" s="1" t="s">
        <v>2675</v>
      </c>
      <c r="E448" t="s">
        <v>940</v>
      </c>
      <c r="F448" t="s">
        <v>522</v>
      </c>
      <c r="G448" t="s">
        <v>523</v>
      </c>
      <c r="I448" s="8">
        <v>34</v>
      </c>
      <c r="J448" t="s">
        <v>46</v>
      </c>
      <c r="K448" t="s">
        <v>117</v>
      </c>
      <c r="L448" s="4">
        <v>-19.553444580000001</v>
      </c>
      <c r="M448" s="4">
        <v>32.650244379999997</v>
      </c>
      <c r="N448">
        <v>447</v>
      </c>
      <c r="O448">
        <v>37</v>
      </c>
    </row>
    <row r="449" spans="1:15" x14ac:dyDescent="0.25">
      <c r="A449" t="s">
        <v>117</v>
      </c>
      <c r="B449" t="s">
        <v>1851</v>
      </c>
      <c r="C449" s="1">
        <v>4</v>
      </c>
      <c r="D449" s="1" t="s">
        <v>2675</v>
      </c>
      <c r="E449" t="s">
        <v>941</v>
      </c>
      <c r="F449" t="s">
        <v>522</v>
      </c>
      <c r="G449" t="s">
        <v>523</v>
      </c>
      <c r="I449" s="8">
        <v>4</v>
      </c>
      <c r="J449" t="s">
        <v>46</v>
      </c>
      <c r="K449" t="s">
        <v>117</v>
      </c>
      <c r="L449" s="4">
        <v>-19.805305199999999</v>
      </c>
      <c r="M449" s="4">
        <v>32.871522689999999</v>
      </c>
      <c r="N449">
        <v>448</v>
      </c>
      <c r="O449">
        <v>37</v>
      </c>
    </row>
    <row r="450" spans="1:15" x14ac:dyDescent="0.25">
      <c r="A450" t="s">
        <v>117</v>
      </c>
      <c r="B450" t="s">
        <v>1851</v>
      </c>
      <c r="C450" s="1">
        <v>4</v>
      </c>
      <c r="D450" s="1" t="s">
        <v>2675</v>
      </c>
      <c r="E450" t="s">
        <v>942</v>
      </c>
      <c r="F450" t="s">
        <v>522</v>
      </c>
      <c r="G450" t="s">
        <v>523</v>
      </c>
      <c r="I450" s="8">
        <v>150</v>
      </c>
      <c r="J450" t="s">
        <v>46</v>
      </c>
      <c r="K450" t="s">
        <v>117</v>
      </c>
      <c r="L450" s="4">
        <v>-19.5532833</v>
      </c>
      <c r="M450" s="4">
        <v>32.650205</v>
      </c>
      <c r="N450">
        <v>449</v>
      </c>
      <c r="O450">
        <v>37</v>
      </c>
    </row>
    <row r="451" spans="1:15" x14ac:dyDescent="0.25">
      <c r="A451" t="s">
        <v>117</v>
      </c>
      <c r="B451" t="s">
        <v>1851</v>
      </c>
      <c r="C451">
        <v>6</v>
      </c>
      <c r="D451" t="s">
        <v>2705</v>
      </c>
      <c r="E451" t="s">
        <v>943</v>
      </c>
      <c r="F451" t="s">
        <v>522</v>
      </c>
      <c r="G451" t="s">
        <v>523</v>
      </c>
      <c r="I451" s="8">
        <v>301</v>
      </c>
      <c r="J451" t="s">
        <v>46</v>
      </c>
      <c r="K451" t="s">
        <v>117</v>
      </c>
      <c r="L451" s="4">
        <v>-19.666512600000001</v>
      </c>
      <c r="M451" s="4">
        <v>32.563719200000001</v>
      </c>
      <c r="N451">
        <v>450</v>
      </c>
      <c r="O451">
        <v>19</v>
      </c>
    </row>
    <row r="452" spans="1:15" x14ac:dyDescent="0.25">
      <c r="A452" t="s">
        <v>117</v>
      </c>
      <c r="B452" t="s">
        <v>1851</v>
      </c>
      <c r="C452">
        <v>6</v>
      </c>
      <c r="D452" t="s">
        <v>2705</v>
      </c>
      <c r="E452" t="s">
        <v>944</v>
      </c>
      <c r="F452" t="s">
        <v>522</v>
      </c>
      <c r="G452" t="s">
        <v>523</v>
      </c>
      <c r="I452" s="8">
        <v>80</v>
      </c>
      <c r="J452" t="s">
        <v>46</v>
      </c>
      <c r="K452" t="s">
        <v>117</v>
      </c>
      <c r="N452">
        <v>451</v>
      </c>
      <c r="O452">
        <v>19</v>
      </c>
    </row>
    <row r="453" spans="1:15" x14ac:dyDescent="0.25">
      <c r="A453" t="s">
        <v>117</v>
      </c>
      <c r="B453" t="s">
        <v>1851</v>
      </c>
      <c r="C453">
        <v>6</v>
      </c>
      <c r="D453" t="s">
        <v>2705</v>
      </c>
      <c r="E453" t="s">
        <v>945</v>
      </c>
      <c r="F453" t="s">
        <v>522</v>
      </c>
      <c r="G453" t="s">
        <v>523</v>
      </c>
      <c r="I453" s="8">
        <v>181</v>
      </c>
      <c r="J453" t="s">
        <v>46</v>
      </c>
      <c r="K453" t="s">
        <v>117</v>
      </c>
      <c r="L453" s="4">
        <v>-19.6667116666666</v>
      </c>
      <c r="M453" s="4">
        <v>32.563800000000001</v>
      </c>
      <c r="N453">
        <v>452</v>
      </c>
      <c r="O453">
        <v>19</v>
      </c>
    </row>
    <row r="454" spans="1:15" x14ac:dyDescent="0.25">
      <c r="A454" t="s">
        <v>117</v>
      </c>
      <c r="B454" t="s">
        <v>1851</v>
      </c>
      <c r="C454">
        <v>6</v>
      </c>
      <c r="D454" t="s">
        <v>2705</v>
      </c>
      <c r="E454" t="s">
        <v>945</v>
      </c>
      <c r="F454" t="s">
        <v>522</v>
      </c>
      <c r="G454" t="s">
        <v>523</v>
      </c>
      <c r="I454" s="8">
        <v>90</v>
      </c>
      <c r="J454" t="s">
        <v>46</v>
      </c>
      <c r="K454" t="s">
        <v>117</v>
      </c>
      <c r="L454" s="4">
        <v>-19.7450294</v>
      </c>
      <c r="M454" s="4">
        <v>32.5934855</v>
      </c>
      <c r="N454">
        <v>453</v>
      </c>
      <c r="O454">
        <v>19</v>
      </c>
    </row>
    <row r="455" spans="1:15" x14ac:dyDescent="0.25">
      <c r="A455" t="s">
        <v>117</v>
      </c>
      <c r="B455" t="s">
        <v>1851</v>
      </c>
      <c r="C455">
        <v>6</v>
      </c>
      <c r="D455" t="s">
        <v>2705</v>
      </c>
      <c r="E455" t="s">
        <v>946</v>
      </c>
      <c r="F455" t="s">
        <v>522</v>
      </c>
      <c r="G455" t="s">
        <v>523</v>
      </c>
      <c r="I455" s="8">
        <v>24</v>
      </c>
      <c r="J455" t="s">
        <v>46</v>
      </c>
      <c r="K455" t="s">
        <v>117</v>
      </c>
      <c r="L455" s="4">
        <v>-19.686865000000001</v>
      </c>
      <c r="M455" s="4">
        <v>32.577541666666598</v>
      </c>
      <c r="N455">
        <v>454</v>
      </c>
      <c r="O455">
        <v>19</v>
      </c>
    </row>
    <row r="456" spans="1:15" x14ac:dyDescent="0.25">
      <c r="A456" t="s">
        <v>117</v>
      </c>
      <c r="B456" t="s">
        <v>1851</v>
      </c>
      <c r="C456">
        <v>6</v>
      </c>
      <c r="D456" t="s">
        <v>2705</v>
      </c>
      <c r="E456" t="s">
        <v>947</v>
      </c>
      <c r="F456" t="s">
        <v>522</v>
      </c>
      <c r="G456" t="s">
        <v>523</v>
      </c>
      <c r="I456" s="8">
        <v>75</v>
      </c>
      <c r="J456" t="s">
        <v>46</v>
      </c>
      <c r="K456" t="s">
        <v>117</v>
      </c>
      <c r="L456" s="4">
        <v>-19.667471389999999</v>
      </c>
      <c r="M456" s="4">
        <v>32.557394940000002</v>
      </c>
      <c r="N456">
        <v>455</v>
      </c>
      <c r="O456">
        <v>19</v>
      </c>
    </row>
    <row r="457" spans="1:15" x14ac:dyDescent="0.25">
      <c r="A457" t="s">
        <v>117</v>
      </c>
      <c r="B457" t="s">
        <v>1851</v>
      </c>
      <c r="C457">
        <v>7</v>
      </c>
      <c r="D457" t="s">
        <v>2017</v>
      </c>
      <c r="E457" t="s">
        <v>950</v>
      </c>
      <c r="F457" t="s">
        <v>522</v>
      </c>
      <c r="G457" t="s">
        <v>523</v>
      </c>
      <c r="I457" s="8">
        <v>75</v>
      </c>
      <c r="J457" t="s">
        <v>46</v>
      </c>
      <c r="K457" t="s">
        <v>117</v>
      </c>
      <c r="L457" s="4">
        <v>-19.653926299999998</v>
      </c>
      <c r="M457" s="4">
        <v>32.631980900000002</v>
      </c>
      <c r="N457">
        <v>456</v>
      </c>
      <c r="O457">
        <v>35</v>
      </c>
    </row>
    <row r="458" spans="1:15" x14ac:dyDescent="0.25">
      <c r="A458" t="s">
        <v>117</v>
      </c>
      <c r="B458" t="s">
        <v>1851</v>
      </c>
      <c r="C458">
        <v>7</v>
      </c>
      <c r="D458" t="s">
        <v>2017</v>
      </c>
      <c r="E458" t="s">
        <v>951</v>
      </c>
      <c r="F458" t="s">
        <v>614</v>
      </c>
      <c r="G458" t="s">
        <v>523</v>
      </c>
      <c r="I458" s="8">
        <v>149</v>
      </c>
      <c r="J458" t="s">
        <v>46</v>
      </c>
      <c r="K458" t="s">
        <v>117</v>
      </c>
      <c r="L458" s="4">
        <v>-19.653949999999998</v>
      </c>
      <c r="M458" s="4">
        <v>32.63205</v>
      </c>
      <c r="N458">
        <v>457</v>
      </c>
      <c r="O458">
        <v>35</v>
      </c>
    </row>
    <row r="459" spans="1:15" x14ac:dyDescent="0.25">
      <c r="A459" t="s">
        <v>117</v>
      </c>
      <c r="B459" t="s">
        <v>1851</v>
      </c>
      <c r="C459">
        <v>7</v>
      </c>
      <c r="D459" t="s">
        <v>2017</v>
      </c>
      <c r="E459" t="s">
        <v>952</v>
      </c>
      <c r="F459" t="s">
        <v>522</v>
      </c>
      <c r="G459" t="s">
        <v>523</v>
      </c>
      <c r="I459" s="8">
        <v>8</v>
      </c>
      <c r="J459" t="s">
        <v>46</v>
      </c>
      <c r="K459" t="s">
        <v>117</v>
      </c>
      <c r="L459" s="4">
        <v>-19.6539483333333</v>
      </c>
      <c r="M459" s="4">
        <v>32.632098333333303</v>
      </c>
      <c r="N459">
        <v>458</v>
      </c>
      <c r="O459">
        <v>35</v>
      </c>
    </row>
    <row r="460" spans="1:15" x14ac:dyDescent="0.25">
      <c r="A460" t="s">
        <v>117</v>
      </c>
      <c r="B460" t="s">
        <v>1851</v>
      </c>
      <c r="C460">
        <v>7</v>
      </c>
      <c r="D460" t="s">
        <v>2017</v>
      </c>
      <c r="E460" t="s">
        <v>953</v>
      </c>
      <c r="F460" t="s">
        <v>522</v>
      </c>
      <c r="G460" t="s">
        <v>523</v>
      </c>
      <c r="I460" s="8">
        <v>130</v>
      </c>
      <c r="J460" t="s">
        <v>46</v>
      </c>
      <c r="K460" t="s">
        <v>117</v>
      </c>
      <c r="L460" s="4">
        <v>-19.653939999999999</v>
      </c>
      <c r="M460" s="4">
        <v>32.631948199999997</v>
      </c>
      <c r="N460">
        <v>459</v>
      </c>
      <c r="O460">
        <v>35</v>
      </c>
    </row>
    <row r="461" spans="1:15" x14ac:dyDescent="0.25">
      <c r="A461" t="s">
        <v>117</v>
      </c>
      <c r="B461" t="s">
        <v>1851</v>
      </c>
      <c r="C461">
        <v>7</v>
      </c>
      <c r="D461" t="s">
        <v>2017</v>
      </c>
      <c r="E461" t="s">
        <v>954</v>
      </c>
      <c r="F461" t="s">
        <v>522</v>
      </c>
      <c r="G461" t="s">
        <v>523</v>
      </c>
      <c r="I461" s="8">
        <v>42</v>
      </c>
      <c r="J461" t="s">
        <v>46</v>
      </c>
      <c r="K461" t="s">
        <v>117</v>
      </c>
      <c r="L461" s="4">
        <v>-19.653935799999999</v>
      </c>
      <c r="M461" s="4">
        <v>32.631971399999998</v>
      </c>
      <c r="N461">
        <v>460</v>
      </c>
      <c r="O461">
        <v>35</v>
      </c>
    </row>
    <row r="462" spans="1:15" x14ac:dyDescent="0.25">
      <c r="A462" t="s">
        <v>117</v>
      </c>
      <c r="B462" t="s">
        <v>1851</v>
      </c>
      <c r="C462">
        <v>7</v>
      </c>
      <c r="D462" t="s">
        <v>2017</v>
      </c>
      <c r="E462" t="s">
        <v>763</v>
      </c>
      <c r="F462" t="s">
        <v>522</v>
      </c>
      <c r="G462" t="s">
        <v>523</v>
      </c>
      <c r="I462" s="8">
        <v>17</v>
      </c>
      <c r="J462" t="s">
        <v>46</v>
      </c>
      <c r="K462" t="s">
        <v>117</v>
      </c>
      <c r="N462">
        <v>461</v>
      </c>
      <c r="O462">
        <v>35</v>
      </c>
    </row>
    <row r="463" spans="1:15" x14ac:dyDescent="0.25">
      <c r="A463" t="s">
        <v>117</v>
      </c>
      <c r="B463" t="s">
        <v>1851</v>
      </c>
      <c r="C463">
        <v>7</v>
      </c>
      <c r="D463" t="s">
        <v>2017</v>
      </c>
      <c r="E463" t="s">
        <v>945</v>
      </c>
      <c r="F463" t="s">
        <v>522</v>
      </c>
      <c r="G463" t="s">
        <v>523</v>
      </c>
      <c r="I463" s="8">
        <v>33</v>
      </c>
      <c r="J463" t="s">
        <v>46</v>
      </c>
      <c r="K463" t="s">
        <v>117</v>
      </c>
      <c r="L463" s="4">
        <v>-19.654235</v>
      </c>
      <c r="M463" s="4">
        <v>32.631729999999997</v>
      </c>
      <c r="N463">
        <v>462</v>
      </c>
      <c r="O463">
        <v>35</v>
      </c>
    </row>
    <row r="464" spans="1:15" x14ac:dyDescent="0.25">
      <c r="A464" t="s">
        <v>117</v>
      </c>
      <c r="B464" t="s">
        <v>1851</v>
      </c>
      <c r="C464">
        <v>7</v>
      </c>
      <c r="D464" t="s">
        <v>2017</v>
      </c>
      <c r="E464" t="s">
        <v>955</v>
      </c>
      <c r="F464" t="s">
        <v>614</v>
      </c>
      <c r="G464" t="s">
        <v>523</v>
      </c>
      <c r="I464" s="8">
        <v>5</v>
      </c>
      <c r="J464" t="s">
        <v>46</v>
      </c>
      <c r="K464" t="s">
        <v>117</v>
      </c>
      <c r="L464" s="4">
        <v>-19.654218333333301</v>
      </c>
      <c r="M464" s="4">
        <v>32.631788333333297</v>
      </c>
      <c r="N464">
        <v>463</v>
      </c>
      <c r="O464">
        <v>35</v>
      </c>
    </row>
    <row r="465" spans="1:15" x14ac:dyDescent="0.25">
      <c r="A465" t="s">
        <v>117</v>
      </c>
      <c r="B465" t="s">
        <v>1851</v>
      </c>
      <c r="C465">
        <v>7</v>
      </c>
      <c r="D465" t="s">
        <v>2017</v>
      </c>
      <c r="E465" t="s">
        <v>956</v>
      </c>
      <c r="F465" t="s">
        <v>522</v>
      </c>
      <c r="G465" t="s">
        <v>523</v>
      </c>
      <c r="I465" s="8">
        <v>4</v>
      </c>
      <c r="J465" t="s">
        <v>46</v>
      </c>
      <c r="K465" t="s">
        <v>117</v>
      </c>
      <c r="L465" s="4">
        <v>-19.653926666666599</v>
      </c>
      <c r="M465" s="4">
        <v>32.632006666666598</v>
      </c>
      <c r="N465">
        <v>464</v>
      </c>
      <c r="O465">
        <v>35</v>
      </c>
    </row>
    <row r="466" spans="1:15" x14ac:dyDescent="0.25">
      <c r="A466" t="s">
        <v>117</v>
      </c>
      <c r="B466" t="s">
        <v>1851</v>
      </c>
      <c r="C466">
        <v>8</v>
      </c>
      <c r="D466" t="s">
        <v>1970</v>
      </c>
      <c r="E466" t="s">
        <v>957</v>
      </c>
      <c r="F466" t="s">
        <v>522</v>
      </c>
      <c r="G466" t="s">
        <v>523</v>
      </c>
      <c r="I466" s="8">
        <v>26</v>
      </c>
      <c r="J466" t="s">
        <v>46</v>
      </c>
      <c r="K466" t="s">
        <v>117</v>
      </c>
      <c r="N466">
        <v>465</v>
      </c>
      <c r="O466">
        <v>39</v>
      </c>
    </row>
    <row r="467" spans="1:15" x14ac:dyDescent="0.25">
      <c r="A467" t="s">
        <v>117</v>
      </c>
      <c r="B467" t="s">
        <v>1851</v>
      </c>
      <c r="C467">
        <v>8</v>
      </c>
      <c r="D467" t="s">
        <v>1970</v>
      </c>
      <c r="E467" t="s">
        <v>958</v>
      </c>
      <c r="F467" t="s">
        <v>522</v>
      </c>
      <c r="G467" t="s">
        <v>523</v>
      </c>
      <c r="I467" s="8">
        <v>68</v>
      </c>
      <c r="J467" t="s">
        <v>46</v>
      </c>
      <c r="K467" t="s">
        <v>117</v>
      </c>
      <c r="L467" s="4">
        <v>-19.765206599999999</v>
      </c>
      <c r="M467" s="4">
        <v>32.423351699999998</v>
      </c>
      <c r="N467">
        <v>466</v>
      </c>
      <c r="O467">
        <v>39</v>
      </c>
    </row>
    <row r="468" spans="1:15" x14ac:dyDescent="0.25">
      <c r="A468" t="s">
        <v>117</v>
      </c>
      <c r="B468" t="s">
        <v>1851</v>
      </c>
      <c r="C468">
        <v>8</v>
      </c>
      <c r="D468" t="s">
        <v>1970</v>
      </c>
      <c r="E468" t="s">
        <v>959</v>
      </c>
      <c r="F468" t="s">
        <v>522</v>
      </c>
      <c r="G468" t="s">
        <v>523</v>
      </c>
      <c r="I468" s="8">
        <v>88</v>
      </c>
      <c r="J468" t="s">
        <v>46</v>
      </c>
      <c r="K468" t="s">
        <v>117</v>
      </c>
      <c r="L468" s="4">
        <v>-19.765210199999999</v>
      </c>
      <c r="M468" s="4">
        <v>32.423359599999998</v>
      </c>
      <c r="N468">
        <v>467</v>
      </c>
      <c r="O468">
        <v>39</v>
      </c>
    </row>
    <row r="469" spans="1:15" x14ac:dyDescent="0.25">
      <c r="A469" t="s">
        <v>117</v>
      </c>
      <c r="B469" t="s">
        <v>1851</v>
      </c>
      <c r="C469">
        <v>8</v>
      </c>
      <c r="D469" t="s">
        <v>1970</v>
      </c>
      <c r="E469" t="s">
        <v>960</v>
      </c>
      <c r="F469" t="s">
        <v>522</v>
      </c>
      <c r="G469" t="s">
        <v>523</v>
      </c>
      <c r="I469" s="8">
        <v>110</v>
      </c>
      <c r="J469" t="s">
        <v>46</v>
      </c>
      <c r="K469" t="s">
        <v>117</v>
      </c>
      <c r="L469" s="4">
        <v>-19.765280000000001</v>
      </c>
      <c r="M469" s="4">
        <v>32.423501666666603</v>
      </c>
      <c r="N469">
        <v>468</v>
      </c>
      <c r="O469">
        <v>39</v>
      </c>
    </row>
    <row r="470" spans="1:15" x14ac:dyDescent="0.25">
      <c r="A470" t="s">
        <v>117</v>
      </c>
      <c r="B470" t="s">
        <v>1851</v>
      </c>
      <c r="C470">
        <v>8</v>
      </c>
      <c r="D470" t="s">
        <v>1970</v>
      </c>
      <c r="E470" t="s">
        <v>961</v>
      </c>
      <c r="F470" t="s">
        <v>522</v>
      </c>
      <c r="G470" t="s">
        <v>523</v>
      </c>
      <c r="I470" s="8">
        <v>30</v>
      </c>
      <c r="J470" t="s">
        <v>46</v>
      </c>
      <c r="K470" t="s">
        <v>117</v>
      </c>
      <c r="L470" s="4">
        <v>-19.765331666666601</v>
      </c>
      <c r="M470" s="4">
        <v>32.423514999999902</v>
      </c>
      <c r="N470">
        <v>469</v>
      </c>
      <c r="O470">
        <v>39</v>
      </c>
    </row>
    <row r="471" spans="1:15" x14ac:dyDescent="0.25">
      <c r="A471" t="s">
        <v>117</v>
      </c>
      <c r="B471" t="s">
        <v>1851</v>
      </c>
      <c r="C471">
        <v>8</v>
      </c>
      <c r="D471" t="s">
        <v>1970</v>
      </c>
      <c r="E471" t="s">
        <v>962</v>
      </c>
      <c r="F471" t="s">
        <v>522</v>
      </c>
      <c r="G471" t="s">
        <v>523</v>
      </c>
      <c r="I471" s="8">
        <v>16</v>
      </c>
      <c r="J471" t="s">
        <v>46</v>
      </c>
      <c r="K471" t="s">
        <v>117</v>
      </c>
      <c r="L471" s="4">
        <v>-19.765286666666601</v>
      </c>
      <c r="M471" s="4">
        <v>32.423326666666597</v>
      </c>
      <c r="N471">
        <v>470</v>
      </c>
      <c r="O471">
        <v>39</v>
      </c>
    </row>
    <row r="472" spans="1:15" x14ac:dyDescent="0.25">
      <c r="A472" t="s">
        <v>117</v>
      </c>
      <c r="B472" t="s">
        <v>1851</v>
      </c>
      <c r="C472">
        <v>8</v>
      </c>
      <c r="D472" t="s">
        <v>1970</v>
      </c>
      <c r="E472" t="s">
        <v>963</v>
      </c>
      <c r="F472" t="s">
        <v>522</v>
      </c>
      <c r="G472" t="s">
        <v>523</v>
      </c>
      <c r="I472" s="8">
        <v>124</v>
      </c>
      <c r="J472" t="s">
        <v>46</v>
      </c>
      <c r="K472" t="s">
        <v>117</v>
      </c>
      <c r="L472" s="4">
        <v>-19.765691</v>
      </c>
      <c r="M472" s="4">
        <v>32.422830699999999</v>
      </c>
      <c r="N472">
        <v>471</v>
      </c>
      <c r="O472">
        <v>39</v>
      </c>
    </row>
    <row r="473" spans="1:15" x14ac:dyDescent="0.25">
      <c r="A473" t="s">
        <v>117</v>
      </c>
      <c r="B473" t="s">
        <v>1851</v>
      </c>
      <c r="C473">
        <v>8</v>
      </c>
      <c r="D473" t="s">
        <v>1970</v>
      </c>
      <c r="E473" t="s">
        <v>964</v>
      </c>
      <c r="F473" t="s">
        <v>522</v>
      </c>
      <c r="G473" t="s">
        <v>523</v>
      </c>
      <c r="I473" s="8">
        <v>32</v>
      </c>
      <c r="J473" t="s">
        <v>46</v>
      </c>
      <c r="K473" t="s">
        <v>117</v>
      </c>
      <c r="L473" s="4">
        <v>-19.805552599999999</v>
      </c>
      <c r="M473" s="4">
        <v>32.871556699999999</v>
      </c>
      <c r="N473">
        <v>472</v>
      </c>
      <c r="O473">
        <v>39</v>
      </c>
    </row>
    <row r="474" spans="1:15" x14ac:dyDescent="0.25">
      <c r="A474" t="s">
        <v>117</v>
      </c>
      <c r="B474" t="s">
        <v>1851</v>
      </c>
      <c r="C474">
        <v>8</v>
      </c>
      <c r="D474" t="s">
        <v>1970</v>
      </c>
      <c r="E474" t="s">
        <v>965</v>
      </c>
      <c r="F474" t="s">
        <v>522</v>
      </c>
      <c r="G474" t="s">
        <v>523</v>
      </c>
      <c r="I474" s="8">
        <v>18</v>
      </c>
      <c r="J474" t="s">
        <v>46</v>
      </c>
      <c r="K474" t="s">
        <v>117</v>
      </c>
      <c r="L474" s="4">
        <v>-19.805295789999999</v>
      </c>
      <c r="M474" s="4">
        <v>32.871532500000001</v>
      </c>
      <c r="N474">
        <v>473</v>
      </c>
      <c r="O474">
        <v>39</v>
      </c>
    </row>
    <row r="475" spans="1:15" x14ac:dyDescent="0.25">
      <c r="A475" t="s">
        <v>117</v>
      </c>
      <c r="B475" t="s">
        <v>1851</v>
      </c>
      <c r="C475">
        <v>8</v>
      </c>
      <c r="D475" t="s">
        <v>1970</v>
      </c>
      <c r="E475" t="s">
        <v>966</v>
      </c>
      <c r="F475" t="s">
        <v>522</v>
      </c>
      <c r="G475" t="s">
        <v>523</v>
      </c>
      <c r="I475" s="8">
        <v>11</v>
      </c>
      <c r="J475" t="s">
        <v>46</v>
      </c>
      <c r="K475" t="s">
        <v>117</v>
      </c>
      <c r="L475" s="4">
        <v>-19.80529099</v>
      </c>
      <c r="M475" s="4">
        <v>32.871524209999997</v>
      </c>
      <c r="N475">
        <v>474</v>
      </c>
      <c r="O475">
        <v>39</v>
      </c>
    </row>
    <row r="476" spans="1:15" x14ac:dyDescent="0.25">
      <c r="A476" t="s">
        <v>117</v>
      </c>
      <c r="B476" t="s">
        <v>1851</v>
      </c>
      <c r="C476" s="1">
        <v>9</v>
      </c>
      <c r="D476" s="1" t="s">
        <v>2713</v>
      </c>
      <c r="E476" t="s">
        <v>967</v>
      </c>
      <c r="F476" t="s">
        <v>522</v>
      </c>
      <c r="G476" t="s">
        <v>523</v>
      </c>
      <c r="I476" s="8">
        <v>70</v>
      </c>
      <c r="J476" t="s">
        <v>46</v>
      </c>
      <c r="K476" t="s">
        <v>117</v>
      </c>
      <c r="L476" s="4">
        <v>-19.762380499999999</v>
      </c>
      <c r="M476" s="4">
        <v>32.624654700000001</v>
      </c>
      <c r="N476">
        <v>475</v>
      </c>
      <c r="O476">
        <v>22</v>
      </c>
    </row>
    <row r="477" spans="1:15" x14ac:dyDescent="0.25">
      <c r="A477" t="s">
        <v>117</v>
      </c>
      <c r="B477" t="s">
        <v>1851</v>
      </c>
      <c r="C477" s="1">
        <v>9</v>
      </c>
      <c r="D477" s="1" t="s">
        <v>2713</v>
      </c>
      <c r="E477" t="s">
        <v>968</v>
      </c>
      <c r="F477" t="s">
        <v>522</v>
      </c>
      <c r="G477" t="s">
        <v>523</v>
      </c>
      <c r="I477" s="8">
        <v>55</v>
      </c>
      <c r="J477" t="s">
        <v>46</v>
      </c>
      <c r="K477" t="s">
        <v>117</v>
      </c>
      <c r="L477" s="4">
        <v>-19.804860000000001</v>
      </c>
      <c r="M477" s="4">
        <v>32.871155000000002</v>
      </c>
      <c r="N477">
        <v>476</v>
      </c>
      <c r="O477">
        <v>22</v>
      </c>
    </row>
    <row r="478" spans="1:15" x14ac:dyDescent="0.25">
      <c r="A478" t="s">
        <v>117</v>
      </c>
      <c r="B478" t="s">
        <v>1851</v>
      </c>
      <c r="C478" s="1">
        <v>9</v>
      </c>
      <c r="D478" s="1" t="s">
        <v>2713</v>
      </c>
      <c r="E478" t="s">
        <v>969</v>
      </c>
      <c r="F478" t="s">
        <v>522</v>
      </c>
      <c r="G478" t="s">
        <v>523</v>
      </c>
      <c r="I478" s="8">
        <v>11</v>
      </c>
      <c r="J478" t="s">
        <v>46</v>
      </c>
      <c r="K478" t="s">
        <v>117</v>
      </c>
      <c r="L478" s="4">
        <v>-19.767609999999902</v>
      </c>
      <c r="M478" s="4">
        <v>32.647019999999998</v>
      </c>
      <c r="N478">
        <v>477</v>
      </c>
      <c r="O478">
        <v>22</v>
      </c>
    </row>
    <row r="479" spans="1:15" x14ac:dyDescent="0.25">
      <c r="A479" t="s">
        <v>117</v>
      </c>
      <c r="B479" t="s">
        <v>1851</v>
      </c>
      <c r="C479" s="1">
        <v>9</v>
      </c>
      <c r="D479" s="1" t="s">
        <v>2713</v>
      </c>
      <c r="E479" t="s">
        <v>970</v>
      </c>
      <c r="F479" t="s">
        <v>522</v>
      </c>
      <c r="G479" t="s">
        <v>523</v>
      </c>
      <c r="I479" s="8">
        <v>29</v>
      </c>
      <c r="J479" t="s">
        <v>46</v>
      </c>
      <c r="K479" t="s">
        <v>117</v>
      </c>
      <c r="L479" s="4">
        <v>-19.765333333333299</v>
      </c>
      <c r="M479" s="4">
        <v>32.423448333333297</v>
      </c>
      <c r="N479">
        <v>478</v>
      </c>
      <c r="O479">
        <v>22</v>
      </c>
    </row>
    <row r="480" spans="1:15" x14ac:dyDescent="0.25">
      <c r="A480" t="s">
        <v>117</v>
      </c>
      <c r="B480" t="s">
        <v>1851</v>
      </c>
      <c r="C480">
        <v>10</v>
      </c>
      <c r="D480" t="s">
        <v>2498</v>
      </c>
      <c r="E480" t="s">
        <v>973</v>
      </c>
      <c r="F480" t="s">
        <v>522</v>
      </c>
      <c r="G480" t="s">
        <v>523</v>
      </c>
      <c r="I480" s="8">
        <v>50</v>
      </c>
      <c r="J480" t="s">
        <v>46</v>
      </c>
      <c r="K480" t="s">
        <v>117</v>
      </c>
      <c r="N480">
        <v>479</v>
      </c>
      <c r="O480">
        <v>25</v>
      </c>
    </row>
    <row r="481" spans="1:15" x14ac:dyDescent="0.25">
      <c r="A481" t="s">
        <v>117</v>
      </c>
      <c r="B481" t="s">
        <v>1851</v>
      </c>
      <c r="C481">
        <v>10</v>
      </c>
      <c r="D481" t="s">
        <v>2498</v>
      </c>
      <c r="E481" t="s">
        <v>974</v>
      </c>
      <c r="F481" t="s">
        <v>522</v>
      </c>
      <c r="G481" t="s">
        <v>523</v>
      </c>
      <c r="I481" s="8">
        <v>20</v>
      </c>
      <c r="J481" t="s">
        <v>46</v>
      </c>
      <c r="K481" t="s">
        <v>117</v>
      </c>
      <c r="L481" s="4">
        <v>-19.713648299999999</v>
      </c>
      <c r="M481" s="4">
        <v>32.929481799999998</v>
      </c>
      <c r="N481">
        <v>480</v>
      </c>
      <c r="O481">
        <v>25</v>
      </c>
    </row>
    <row r="482" spans="1:15" x14ac:dyDescent="0.25">
      <c r="A482" t="s">
        <v>117</v>
      </c>
      <c r="B482" t="s">
        <v>1851</v>
      </c>
      <c r="C482">
        <v>10</v>
      </c>
      <c r="D482" t="s">
        <v>2498</v>
      </c>
      <c r="E482" t="s">
        <v>975</v>
      </c>
      <c r="F482" t="s">
        <v>522</v>
      </c>
      <c r="G482" t="s">
        <v>523</v>
      </c>
      <c r="I482" s="8">
        <v>25</v>
      </c>
      <c r="J482" t="s">
        <v>46</v>
      </c>
      <c r="K482" t="s">
        <v>117</v>
      </c>
      <c r="N482">
        <v>481</v>
      </c>
      <c r="O482">
        <v>25</v>
      </c>
    </row>
    <row r="483" spans="1:15" x14ac:dyDescent="0.25">
      <c r="A483" t="s">
        <v>117</v>
      </c>
      <c r="B483" t="s">
        <v>1851</v>
      </c>
      <c r="C483">
        <v>10</v>
      </c>
      <c r="D483" t="s">
        <v>2498</v>
      </c>
      <c r="E483" t="s">
        <v>976</v>
      </c>
      <c r="F483" t="s">
        <v>522</v>
      </c>
      <c r="G483" t="s">
        <v>523</v>
      </c>
      <c r="I483" s="8">
        <v>5</v>
      </c>
      <c r="J483" t="s">
        <v>46</v>
      </c>
      <c r="K483" t="s">
        <v>117</v>
      </c>
      <c r="N483">
        <v>482</v>
      </c>
      <c r="O483">
        <v>25</v>
      </c>
    </row>
    <row r="484" spans="1:15" x14ac:dyDescent="0.25">
      <c r="A484" t="s">
        <v>117</v>
      </c>
      <c r="B484" t="s">
        <v>1851</v>
      </c>
      <c r="C484">
        <v>11</v>
      </c>
      <c r="D484" t="s">
        <v>2711</v>
      </c>
      <c r="E484" t="s">
        <v>977</v>
      </c>
      <c r="F484" t="s">
        <v>522</v>
      </c>
      <c r="G484" t="s">
        <v>523</v>
      </c>
      <c r="I484" s="8">
        <v>39</v>
      </c>
      <c r="J484" t="s">
        <v>46</v>
      </c>
      <c r="K484" t="s">
        <v>117</v>
      </c>
      <c r="L484" s="4">
        <v>-19.765121666666602</v>
      </c>
      <c r="M484" s="4">
        <v>32.790316666666598</v>
      </c>
      <c r="N484">
        <v>483</v>
      </c>
      <c r="O484">
        <v>46</v>
      </c>
    </row>
    <row r="485" spans="1:15" x14ac:dyDescent="0.25">
      <c r="A485" t="s">
        <v>117</v>
      </c>
      <c r="B485" t="s">
        <v>1851</v>
      </c>
      <c r="C485">
        <v>11</v>
      </c>
      <c r="D485" t="s">
        <v>2711</v>
      </c>
      <c r="E485" t="s">
        <v>978</v>
      </c>
      <c r="F485" t="s">
        <v>522</v>
      </c>
      <c r="G485" t="s">
        <v>523</v>
      </c>
      <c r="I485" s="8">
        <v>18</v>
      </c>
      <c r="J485" t="s">
        <v>46</v>
      </c>
      <c r="K485" t="s">
        <v>117</v>
      </c>
      <c r="L485" s="4">
        <v>-19.718601666666601</v>
      </c>
      <c r="M485" s="4">
        <v>32.843591666666597</v>
      </c>
      <c r="N485">
        <v>484</v>
      </c>
      <c r="O485">
        <v>46</v>
      </c>
    </row>
    <row r="486" spans="1:15" x14ac:dyDescent="0.25">
      <c r="A486" t="s">
        <v>117</v>
      </c>
      <c r="B486" t="s">
        <v>1851</v>
      </c>
      <c r="C486">
        <v>11</v>
      </c>
      <c r="D486" t="s">
        <v>2711</v>
      </c>
      <c r="E486" t="s">
        <v>979</v>
      </c>
      <c r="F486" t="s">
        <v>522</v>
      </c>
      <c r="G486" t="s">
        <v>523</v>
      </c>
      <c r="I486" s="8">
        <v>30</v>
      </c>
      <c r="J486" t="s">
        <v>46</v>
      </c>
      <c r="K486" t="s">
        <v>117</v>
      </c>
      <c r="L486" s="4">
        <v>-19.80529834</v>
      </c>
      <c r="M486" s="4">
        <v>32.871522839999997</v>
      </c>
      <c r="N486">
        <v>485</v>
      </c>
      <c r="O486">
        <v>46</v>
      </c>
    </row>
    <row r="487" spans="1:15" x14ac:dyDescent="0.25">
      <c r="A487" t="s">
        <v>117</v>
      </c>
      <c r="B487" t="s">
        <v>1851</v>
      </c>
      <c r="C487">
        <v>11</v>
      </c>
      <c r="D487" t="s">
        <v>2711</v>
      </c>
      <c r="E487" t="s">
        <v>980</v>
      </c>
      <c r="F487" t="s">
        <v>522</v>
      </c>
      <c r="G487" t="s">
        <v>523</v>
      </c>
      <c r="I487" s="8">
        <v>23</v>
      </c>
      <c r="J487" t="s">
        <v>46</v>
      </c>
      <c r="K487" t="s">
        <v>117</v>
      </c>
      <c r="L487" s="4">
        <v>-19.805270929999999</v>
      </c>
      <c r="M487" s="4">
        <v>32.871554490000001</v>
      </c>
      <c r="N487">
        <v>486</v>
      </c>
      <c r="O487">
        <v>46</v>
      </c>
    </row>
    <row r="488" spans="1:15" x14ac:dyDescent="0.25">
      <c r="A488" t="s">
        <v>117</v>
      </c>
      <c r="B488" t="s">
        <v>1851</v>
      </c>
      <c r="C488">
        <v>12</v>
      </c>
      <c r="D488" t="s">
        <v>1969</v>
      </c>
      <c r="E488" t="s">
        <v>981</v>
      </c>
      <c r="F488" t="s">
        <v>522</v>
      </c>
      <c r="G488" t="s">
        <v>523</v>
      </c>
      <c r="I488" s="8">
        <v>57</v>
      </c>
      <c r="J488" t="s">
        <v>46</v>
      </c>
      <c r="K488" t="s">
        <v>117</v>
      </c>
      <c r="L488" s="4">
        <v>-19.785571666666598</v>
      </c>
      <c r="M488" s="4">
        <v>32.951666666666597</v>
      </c>
      <c r="N488">
        <v>487</v>
      </c>
      <c r="O488">
        <v>21</v>
      </c>
    </row>
    <row r="489" spans="1:15" x14ac:dyDescent="0.25">
      <c r="A489" t="s">
        <v>117</v>
      </c>
      <c r="B489" t="s">
        <v>1851</v>
      </c>
      <c r="C489">
        <v>12</v>
      </c>
      <c r="D489" t="s">
        <v>1969</v>
      </c>
      <c r="E489" t="s">
        <v>982</v>
      </c>
      <c r="F489" t="s">
        <v>522</v>
      </c>
      <c r="G489" t="s">
        <v>523</v>
      </c>
      <c r="I489" s="8">
        <v>61</v>
      </c>
      <c r="J489" t="s">
        <v>46</v>
      </c>
      <c r="K489" t="s">
        <v>117</v>
      </c>
      <c r="L489" s="4">
        <v>-19.785523099999999</v>
      </c>
      <c r="M489" s="4">
        <v>32.951585299999998</v>
      </c>
      <c r="N489">
        <v>488</v>
      </c>
      <c r="O489">
        <v>21</v>
      </c>
    </row>
    <row r="490" spans="1:15" x14ac:dyDescent="0.25">
      <c r="A490" t="s">
        <v>117</v>
      </c>
      <c r="B490" t="s">
        <v>1851</v>
      </c>
      <c r="C490">
        <v>12</v>
      </c>
      <c r="D490" t="s">
        <v>1969</v>
      </c>
      <c r="E490" t="s">
        <v>983</v>
      </c>
      <c r="F490" t="s">
        <v>522</v>
      </c>
      <c r="G490" t="s">
        <v>523</v>
      </c>
      <c r="I490" s="8">
        <v>84</v>
      </c>
      <c r="J490" t="s">
        <v>46</v>
      </c>
      <c r="K490" t="s">
        <v>117</v>
      </c>
      <c r="L490" s="4">
        <v>-19.786230199999999</v>
      </c>
      <c r="M490" s="4">
        <v>32.951390400000001</v>
      </c>
      <c r="N490">
        <v>489</v>
      </c>
      <c r="O490">
        <v>21</v>
      </c>
    </row>
    <row r="491" spans="1:15" x14ac:dyDescent="0.25">
      <c r="A491" t="s">
        <v>117</v>
      </c>
      <c r="B491" t="s">
        <v>1851</v>
      </c>
      <c r="C491">
        <v>12</v>
      </c>
      <c r="D491" t="s">
        <v>1969</v>
      </c>
      <c r="E491" t="s">
        <v>984</v>
      </c>
      <c r="F491" t="s">
        <v>522</v>
      </c>
      <c r="G491" t="s">
        <v>523</v>
      </c>
      <c r="I491" s="3">
        <v>138</v>
      </c>
      <c r="J491" t="s">
        <v>46</v>
      </c>
      <c r="K491" t="s">
        <v>117</v>
      </c>
      <c r="N491">
        <v>490</v>
      </c>
      <c r="O491">
        <v>21</v>
      </c>
    </row>
    <row r="492" spans="1:15" x14ac:dyDescent="0.25">
      <c r="A492" t="s">
        <v>117</v>
      </c>
      <c r="B492" t="s">
        <v>1851</v>
      </c>
      <c r="C492">
        <v>13</v>
      </c>
      <c r="D492" t="s">
        <v>2132</v>
      </c>
      <c r="E492" t="s">
        <v>985</v>
      </c>
      <c r="F492" t="s">
        <v>522</v>
      </c>
      <c r="G492" t="s">
        <v>523</v>
      </c>
      <c r="I492" s="8">
        <v>15</v>
      </c>
      <c r="J492" t="s">
        <v>46</v>
      </c>
      <c r="K492" t="s">
        <v>117</v>
      </c>
      <c r="L492" s="4">
        <v>-19.953358333333298</v>
      </c>
      <c r="M492" s="4">
        <v>32.843693333333299</v>
      </c>
      <c r="N492">
        <v>491</v>
      </c>
      <c r="O492">
        <v>20</v>
      </c>
    </row>
    <row r="493" spans="1:15" x14ac:dyDescent="0.25">
      <c r="A493" t="s">
        <v>117</v>
      </c>
      <c r="B493" t="s">
        <v>1851</v>
      </c>
      <c r="C493">
        <v>13</v>
      </c>
      <c r="D493" t="s">
        <v>2132</v>
      </c>
      <c r="E493" t="s">
        <v>986</v>
      </c>
      <c r="F493" t="s">
        <v>522</v>
      </c>
      <c r="G493" t="s">
        <v>523</v>
      </c>
      <c r="I493" s="8">
        <v>40</v>
      </c>
      <c r="J493" t="s">
        <v>46</v>
      </c>
      <c r="K493" t="s">
        <v>117</v>
      </c>
      <c r="L493" s="4">
        <v>-19.955842199999999</v>
      </c>
      <c r="M493" s="4">
        <v>32.823697699999997</v>
      </c>
      <c r="N493">
        <v>492</v>
      </c>
      <c r="O493">
        <v>20</v>
      </c>
    </row>
    <row r="494" spans="1:15" x14ac:dyDescent="0.25">
      <c r="A494" t="s">
        <v>117</v>
      </c>
      <c r="B494" t="s">
        <v>1851</v>
      </c>
      <c r="C494">
        <v>13</v>
      </c>
      <c r="D494" t="s">
        <v>2132</v>
      </c>
      <c r="E494" t="s">
        <v>987</v>
      </c>
      <c r="F494" t="s">
        <v>522</v>
      </c>
      <c r="G494" t="s">
        <v>523</v>
      </c>
      <c r="I494" s="8">
        <v>11</v>
      </c>
      <c r="J494" t="s">
        <v>46</v>
      </c>
      <c r="K494" t="s">
        <v>117</v>
      </c>
      <c r="L494" s="4">
        <v>-19.955839399999999</v>
      </c>
      <c r="M494" s="4">
        <v>32.823627700000003</v>
      </c>
      <c r="N494">
        <v>493</v>
      </c>
      <c r="O494">
        <v>20</v>
      </c>
    </row>
    <row r="495" spans="1:15" x14ac:dyDescent="0.25">
      <c r="A495" t="s">
        <v>117</v>
      </c>
      <c r="B495" t="s">
        <v>1851</v>
      </c>
      <c r="C495">
        <v>13</v>
      </c>
      <c r="D495" t="s">
        <v>2132</v>
      </c>
      <c r="E495" t="s">
        <v>988</v>
      </c>
      <c r="F495" t="s">
        <v>522</v>
      </c>
      <c r="G495" t="s">
        <v>523</v>
      </c>
      <c r="I495" s="8">
        <v>91</v>
      </c>
      <c r="J495" t="s">
        <v>46</v>
      </c>
      <c r="K495" t="s">
        <v>117</v>
      </c>
      <c r="L495" s="4">
        <v>-19.953465000000001</v>
      </c>
      <c r="M495" s="4">
        <v>32.843828299999998</v>
      </c>
      <c r="N495">
        <v>494</v>
      </c>
      <c r="O495">
        <v>20</v>
      </c>
    </row>
    <row r="496" spans="1:15" x14ac:dyDescent="0.25">
      <c r="A496" t="s">
        <v>117</v>
      </c>
      <c r="B496" t="s">
        <v>1851</v>
      </c>
      <c r="C496">
        <v>13</v>
      </c>
      <c r="D496" t="s">
        <v>2132</v>
      </c>
      <c r="E496" t="s">
        <v>989</v>
      </c>
      <c r="F496" t="s">
        <v>522</v>
      </c>
      <c r="G496" t="s">
        <v>523</v>
      </c>
      <c r="I496" s="8">
        <v>23</v>
      </c>
      <c r="J496" t="s">
        <v>46</v>
      </c>
      <c r="K496" t="s">
        <v>117</v>
      </c>
      <c r="L496" s="4">
        <v>-19.953489999999999</v>
      </c>
      <c r="M496" s="4">
        <v>32.843969999999999</v>
      </c>
      <c r="N496">
        <v>495</v>
      </c>
      <c r="O496">
        <v>20</v>
      </c>
    </row>
    <row r="497" spans="1:15" x14ac:dyDescent="0.25">
      <c r="A497" t="s">
        <v>117</v>
      </c>
      <c r="B497" t="s">
        <v>1851</v>
      </c>
      <c r="C497">
        <v>13</v>
      </c>
      <c r="D497" t="s">
        <v>2132</v>
      </c>
      <c r="E497" t="s">
        <v>990</v>
      </c>
      <c r="F497" t="s">
        <v>522</v>
      </c>
      <c r="G497" t="s">
        <v>523</v>
      </c>
      <c r="I497" s="8">
        <v>9</v>
      </c>
      <c r="J497" t="s">
        <v>46</v>
      </c>
      <c r="K497" t="s">
        <v>117</v>
      </c>
      <c r="L497" s="4">
        <v>-19.953375000000001</v>
      </c>
      <c r="M497" s="4">
        <v>32.843826666666601</v>
      </c>
      <c r="N497">
        <v>496</v>
      </c>
      <c r="O497">
        <v>20</v>
      </c>
    </row>
    <row r="498" spans="1:15" x14ac:dyDescent="0.25">
      <c r="A498" t="s">
        <v>117</v>
      </c>
      <c r="B498" t="s">
        <v>1851</v>
      </c>
      <c r="C498">
        <v>13</v>
      </c>
      <c r="D498" t="s">
        <v>2132</v>
      </c>
      <c r="E498" t="s">
        <v>991</v>
      </c>
      <c r="F498" t="s">
        <v>522</v>
      </c>
      <c r="G498" t="s">
        <v>523</v>
      </c>
      <c r="I498" s="8">
        <v>14</v>
      </c>
      <c r="J498" t="s">
        <v>46</v>
      </c>
      <c r="K498" t="s">
        <v>117</v>
      </c>
      <c r="L498" s="4">
        <v>-19.953309999999998</v>
      </c>
      <c r="M498" s="4">
        <v>32.843759999999897</v>
      </c>
      <c r="N498">
        <v>497</v>
      </c>
      <c r="O498">
        <v>20</v>
      </c>
    </row>
    <row r="499" spans="1:15" x14ac:dyDescent="0.25">
      <c r="A499" t="s">
        <v>117</v>
      </c>
      <c r="B499" t="s">
        <v>1851</v>
      </c>
      <c r="C499">
        <v>13</v>
      </c>
      <c r="D499" t="s">
        <v>2132</v>
      </c>
      <c r="E499" t="s">
        <v>805</v>
      </c>
      <c r="F499" t="s">
        <v>522</v>
      </c>
      <c r="G499" t="s">
        <v>523</v>
      </c>
      <c r="I499" s="8">
        <v>11</v>
      </c>
      <c r="J499" t="s">
        <v>46</v>
      </c>
      <c r="K499" t="s">
        <v>117</v>
      </c>
      <c r="L499" s="4">
        <v>-19.953243333333301</v>
      </c>
      <c r="M499" s="4">
        <v>32.843916666666601</v>
      </c>
      <c r="N499">
        <v>498</v>
      </c>
      <c r="O499">
        <v>20</v>
      </c>
    </row>
    <row r="500" spans="1:15" x14ac:dyDescent="0.25">
      <c r="A500" t="s">
        <v>117</v>
      </c>
      <c r="B500" t="s">
        <v>1851</v>
      </c>
      <c r="C500">
        <v>13</v>
      </c>
      <c r="D500" t="s">
        <v>2132</v>
      </c>
      <c r="E500" t="s">
        <v>992</v>
      </c>
      <c r="F500" t="s">
        <v>522</v>
      </c>
      <c r="G500" t="s">
        <v>523</v>
      </c>
      <c r="I500" s="8">
        <v>12</v>
      </c>
      <c r="J500" t="s">
        <v>46</v>
      </c>
      <c r="K500" t="s">
        <v>117</v>
      </c>
      <c r="L500" s="4">
        <v>-19.953389999999999</v>
      </c>
      <c r="M500" s="4">
        <v>32.843769999999999</v>
      </c>
      <c r="N500">
        <v>499</v>
      </c>
      <c r="O500">
        <v>20</v>
      </c>
    </row>
    <row r="501" spans="1:15" x14ac:dyDescent="0.25">
      <c r="A501" t="s">
        <v>117</v>
      </c>
      <c r="B501" t="s">
        <v>1851</v>
      </c>
      <c r="C501">
        <v>13</v>
      </c>
      <c r="D501" t="s">
        <v>2132</v>
      </c>
      <c r="E501" t="s">
        <v>993</v>
      </c>
      <c r="F501" t="s">
        <v>522</v>
      </c>
      <c r="G501" t="s">
        <v>523</v>
      </c>
      <c r="I501" s="8">
        <v>36</v>
      </c>
      <c r="J501" t="s">
        <v>46</v>
      </c>
      <c r="K501" t="s">
        <v>117</v>
      </c>
      <c r="L501" s="4">
        <v>-19.955856600000001</v>
      </c>
      <c r="M501" s="4">
        <v>32.823603499999997</v>
      </c>
      <c r="N501">
        <v>500</v>
      </c>
      <c r="O501">
        <v>20</v>
      </c>
    </row>
    <row r="502" spans="1:15" x14ac:dyDescent="0.25">
      <c r="A502" t="s">
        <v>117</v>
      </c>
      <c r="B502" t="s">
        <v>1851</v>
      </c>
      <c r="C502">
        <v>13</v>
      </c>
      <c r="D502" t="s">
        <v>2132</v>
      </c>
      <c r="E502" t="s">
        <v>994</v>
      </c>
      <c r="F502" t="s">
        <v>522</v>
      </c>
      <c r="G502" t="s">
        <v>523</v>
      </c>
      <c r="I502" s="8">
        <v>13</v>
      </c>
      <c r="J502" t="s">
        <v>46</v>
      </c>
      <c r="K502" t="s">
        <v>117</v>
      </c>
      <c r="L502" s="4">
        <v>-19.953330000000001</v>
      </c>
      <c r="M502" s="4">
        <v>32.843878333333301</v>
      </c>
      <c r="N502">
        <v>501</v>
      </c>
      <c r="O502">
        <v>20</v>
      </c>
    </row>
    <row r="503" spans="1:15" x14ac:dyDescent="0.25">
      <c r="A503" t="s">
        <v>117</v>
      </c>
      <c r="B503" t="s">
        <v>1851</v>
      </c>
      <c r="C503">
        <v>13</v>
      </c>
      <c r="D503" t="s">
        <v>2132</v>
      </c>
      <c r="E503" t="s">
        <v>995</v>
      </c>
      <c r="F503" t="s">
        <v>522</v>
      </c>
      <c r="G503" t="s">
        <v>523</v>
      </c>
      <c r="I503" s="8">
        <v>75</v>
      </c>
      <c r="J503" t="s">
        <v>46</v>
      </c>
      <c r="K503" t="s">
        <v>117</v>
      </c>
      <c r="L503" s="4">
        <v>-19.953415</v>
      </c>
      <c r="M503" s="4">
        <v>32.843746666666597</v>
      </c>
      <c r="N503">
        <v>502</v>
      </c>
      <c r="O503">
        <v>20</v>
      </c>
    </row>
    <row r="504" spans="1:15" x14ac:dyDescent="0.25">
      <c r="A504" t="s">
        <v>117</v>
      </c>
      <c r="B504" t="s">
        <v>1851</v>
      </c>
      <c r="C504">
        <v>14</v>
      </c>
      <c r="D504" t="s">
        <v>2717</v>
      </c>
      <c r="E504" t="s">
        <v>996</v>
      </c>
      <c r="F504" t="s">
        <v>522</v>
      </c>
      <c r="G504" t="s">
        <v>523</v>
      </c>
      <c r="I504" s="8">
        <v>21</v>
      </c>
      <c r="J504" t="s">
        <v>46</v>
      </c>
      <c r="K504" t="s">
        <v>117</v>
      </c>
      <c r="L504" s="4">
        <v>-19.913121</v>
      </c>
      <c r="M504" s="4">
        <v>32.725031799999996</v>
      </c>
      <c r="N504">
        <v>503</v>
      </c>
      <c r="O504">
        <v>23</v>
      </c>
    </row>
    <row r="505" spans="1:15" x14ac:dyDescent="0.25">
      <c r="A505" t="s">
        <v>117</v>
      </c>
      <c r="B505" t="s">
        <v>1851</v>
      </c>
      <c r="C505">
        <v>14</v>
      </c>
      <c r="D505" t="s">
        <v>2717</v>
      </c>
      <c r="E505" t="s">
        <v>997</v>
      </c>
      <c r="F505" t="s">
        <v>522</v>
      </c>
      <c r="G505" t="s">
        <v>523</v>
      </c>
      <c r="I505" s="8">
        <v>5</v>
      </c>
      <c r="J505" t="s">
        <v>46</v>
      </c>
      <c r="K505" t="s">
        <v>117</v>
      </c>
      <c r="L505" s="4">
        <v>-19.889809899999999</v>
      </c>
      <c r="M505" s="4">
        <v>32.814813000000001</v>
      </c>
      <c r="N505">
        <v>504</v>
      </c>
      <c r="O505">
        <v>23</v>
      </c>
    </row>
    <row r="506" spans="1:15" x14ac:dyDescent="0.25">
      <c r="A506" t="s">
        <v>117</v>
      </c>
      <c r="B506" t="s">
        <v>1851</v>
      </c>
      <c r="C506">
        <v>14</v>
      </c>
      <c r="D506" t="s">
        <v>2717</v>
      </c>
      <c r="E506" t="s">
        <v>998</v>
      </c>
      <c r="F506" t="s">
        <v>522</v>
      </c>
      <c r="G506" t="s">
        <v>523</v>
      </c>
      <c r="I506" s="8">
        <v>11</v>
      </c>
      <c r="J506" t="s">
        <v>46</v>
      </c>
      <c r="K506" t="s">
        <v>117</v>
      </c>
      <c r="L506" s="4">
        <v>-19.8049516666666</v>
      </c>
      <c r="M506" s="4">
        <v>32.871119999999998</v>
      </c>
      <c r="N506">
        <v>505</v>
      </c>
      <c r="O506">
        <v>23</v>
      </c>
    </row>
    <row r="507" spans="1:15" x14ac:dyDescent="0.25">
      <c r="A507" t="s">
        <v>117</v>
      </c>
      <c r="B507" t="s">
        <v>1851</v>
      </c>
      <c r="C507">
        <v>14</v>
      </c>
      <c r="D507" t="s">
        <v>2717</v>
      </c>
      <c r="E507" t="s">
        <v>999</v>
      </c>
      <c r="F507" t="s">
        <v>522</v>
      </c>
      <c r="G507" t="s">
        <v>523</v>
      </c>
      <c r="I507" s="8">
        <v>16</v>
      </c>
      <c r="J507" t="s">
        <v>46</v>
      </c>
      <c r="K507" t="s">
        <v>117</v>
      </c>
      <c r="L507" s="4">
        <v>-19.889270100000001</v>
      </c>
      <c r="M507" s="4">
        <v>32.8146834</v>
      </c>
      <c r="N507">
        <v>506</v>
      </c>
      <c r="O507">
        <v>23</v>
      </c>
    </row>
    <row r="508" spans="1:15" x14ac:dyDescent="0.25">
      <c r="A508" t="s">
        <v>117</v>
      </c>
      <c r="B508" t="s">
        <v>1851</v>
      </c>
      <c r="C508">
        <v>14</v>
      </c>
      <c r="D508" t="s">
        <v>2717</v>
      </c>
      <c r="E508" t="s">
        <v>1000</v>
      </c>
      <c r="F508" t="s">
        <v>522</v>
      </c>
      <c r="G508" t="s">
        <v>523</v>
      </c>
      <c r="I508" s="8">
        <v>7</v>
      </c>
      <c r="J508" t="s">
        <v>46</v>
      </c>
      <c r="K508" t="s">
        <v>117</v>
      </c>
      <c r="L508" s="4">
        <v>-19.889209999999999</v>
      </c>
      <c r="M508" s="4">
        <v>32.814624999999999</v>
      </c>
      <c r="N508">
        <v>507</v>
      </c>
      <c r="O508">
        <v>23</v>
      </c>
    </row>
    <row r="509" spans="1:15" x14ac:dyDescent="0.25">
      <c r="A509" t="s">
        <v>117</v>
      </c>
      <c r="B509" t="s">
        <v>1851</v>
      </c>
      <c r="C509">
        <v>15</v>
      </c>
      <c r="D509" t="s">
        <v>1852</v>
      </c>
      <c r="E509" t="s">
        <v>1003</v>
      </c>
      <c r="F509" t="s">
        <v>614</v>
      </c>
      <c r="G509" t="s">
        <v>523</v>
      </c>
      <c r="I509" s="8">
        <v>810</v>
      </c>
      <c r="J509" t="s">
        <v>46</v>
      </c>
      <c r="K509" t="s">
        <v>117</v>
      </c>
      <c r="L509" s="4">
        <v>-19.805251800000001</v>
      </c>
      <c r="M509" s="4">
        <v>32.871102100000002</v>
      </c>
      <c r="N509">
        <v>508</v>
      </c>
      <c r="O509">
        <v>38</v>
      </c>
    </row>
    <row r="510" spans="1:15" x14ac:dyDescent="0.25">
      <c r="A510" t="s">
        <v>117</v>
      </c>
      <c r="B510" t="s">
        <v>1851</v>
      </c>
      <c r="C510">
        <v>15</v>
      </c>
      <c r="D510" t="s">
        <v>1852</v>
      </c>
      <c r="E510" t="s">
        <v>1004</v>
      </c>
      <c r="F510" t="s">
        <v>1002</v>
      </c>
      <c r="G510" t="s">
        <v>523</v>
      </c>
      <c r="I510" s="8">
        <v>340</v>
      </c>
      <c r="J510" t="s">
        <v>46</v>
      </c>
      <c r="K510" t="s">
        <v>117</v>
      </c>
      <c r="L510" s="4">
        <v>-19.805285000000001</v>
      </c>
      <c r="M510" s="4">
        <v>32.871443333333303</v>
      </c>
      <c r="N510">
        <v>509</v>
      </c>
      <c r="O510">
        <v>38</v>
      </c>
    </row>
    <row r="511" spans="1:15" x14ac:dyDescent="0.25">
      <c r="A511" t="s">
        <v>117</v>
      </c>
      <c r="B511" t="s">
        <v>1851</v>
      </c>
      <c r="C511">
        <v>15</v>
      </c>
      <c r="D511" t="s">
        <v>1852</v>
      </c>
      <c r="E511" t="s">
        <v>1005</v>
      </c>
      <c r="F511" t="s">
        <v>1002</v>
      </c>
      <c r="G511" t="s">
        <v>523</v>
      </c>
      <c r="I511" s="8">
        <v>429</v>
      </c>
      <c r="J511" t="s">
        <v>46</v>
      </c>
      <c r="K511" t="s">
        <v>117</v>
      </c>
      <c r="L511" s="4">
        <v>-19.822360400000001</v>
      </c>
      <c r="M511" s="4">
        <v>32.853787799999999</v>
      </c>
      <c r="N511">
        <v>510</v>
      </c>
      <c r="O511">
        <v>38</v>
      </c>
    </row>
    <row r="512" spans="1:15" x14ac:dyDescent="0.25">
      <c r="A512" t="s">
        <v>117</v>
      </c>
      <c r="B512" t="s">
        <v>1851</v>
      </c>
      <c r="C512">
        <v>16</v>
      </c>
      <c r="D512" t="s">
        <v>2704</v>
      </c>
      <c r="E512" t="s">
        <v>1006</v>
      </c>
      <c r="F512" t="s">
        <v>522</v>
      </c>
      <c r="G512" t="s">
        <v>523</v>
      </c>
      <c r="I512" s="8">
        <v>95</v>
      </c>
      <c r="J512" t="s">
        <v>46</v>
      </c>
      <c r="K512" t="s">
        <v>117</v>
      </c>
      <c r="L512" s="4">
        <v>-19.866605</v>
      </c>
      <c r="M512" s="4">
        <v>32.715510100000003</v>
      </c>
      <c r="N512">
        <v>511</v>
      </c>
      <c r="O512">
        <v>43</v>
      </c>
    </row>
    <row r="513" spans="1:15" x14ac:dyDescent="0.25">
      <c r="A513" t="s">
        <v>117</v>
      </c>
      <c r="B513" t="s">
        <v>1851</v>
      </c>
      <c r="C513">
        <v>16</v>
      </c>
      <c r="D513" t="s">
        <v>2704</v>
      </c>
      <c r="E513" t="s">
        <v>1007</v>
      </c>
      <c r="F513" t="s">
        <v>522</v>
      </c>
      <c r="G513" t="s">
        <v>523</v>
      </c>
      <c r="I513" s="8">
        <v>60</v>
      </c>
      <c r="J513" t="s">
        <v>46</v>
      </c>
      <c r="K513" t="s">
        <v>117</v>
      </c>
      <c r="L513" s="4">
        <v>-20.0546878</v>
      </c>
      <c r="M513" s="4">
        <v>32.7877504</v>
      </c>
      <c r="N513">
        <v>512</v>
      </c>
      <c r="O513">
        <v>43</v>
      </c>
    </row>
    <row r="514" spans="1:15" x14ac:dyDescent="0.25">
      <c r="A514" t="s">
        <v>117</v>
      </c>
      <c r="B514" t="s">
        <v>1851</v>
      </c>
      <c r="C514">
        <v>16</v>
      </c>
      <c r="D514" t="s">
        <v>2704</v>
      </c>
      <c r="E514" t="s">
        <v>1008</v>
      </c>
      <c r="F514" t="s">
        <v>522</v>
      </c>
      <c r="G514" t="s">
        <v>523</v>
      </c>
      <c r="I514" s="8">
        <v>25</v>
      </c>
      <c r="J514" t="s">
        <v>46</v>
      </c>
      <c r="K514" t="s">
        <v>117</v>
      </c>
      <c r="L514" s="4">
        <v>-20.054510499999999</v>
      </c>
      <c r="M514" s="4">
        <v>32.787782800000002</v>
      </c>
      <c r="N514">
        <v>513</v>
      </c>
      <c r="O514">
        <v>43</v>
      </c>
    </row>
    <row r="515" spans="1:15" x14ac:dyDescent="0.25">
      <c r="A515" t="s">
        <v>117</v>
      </c>
      <c r="B515" t="s">
        <v>1851</v>
      </c>
      <c r="C515">
        <v>16</v>
      </c>
      <c r="D515" t="s">
        <v>2704</v>
      </c>
      <c r="E515" t="s">
        <v>1009</v>
      </c>
      <c r="F515" t="s">
        <v>522</v>
      </c>
      <c r="G515" t="s">
        <v>523</v>
      </c>
      <c r="I515" s="8">
        <v>19</v>
      </c>
      <c r="J515" t="s">
        <v>46</v>
      </c>
      <c r="K515" t="s">
        <v>117</v>
      </c>
      <c r="L515" s="4">
        <v>-19.8060273</v>
      </c>
      <c r="M515" s="4">
        <v>32.878068900000002</v>
      </c>
      <c r="N515">
        <v>514</v>
      </c>
      <c r="O515">
        <v>43</v>
      </c>
    </row>
    <row r="516" spans="1:15" x14ac:dyDescent="0.25">
      <c r="A516" t="s">
        <v>117</v>
      </c>
      <c r="B516" t="s">
        <v>1851</v>
      </c>
      <c r="C516">
        <v>16</v>
      </c>
      <c r="D516" t="s">
        <v>2704</v>
      </c>
      <c r="E516" t="s">
        <v>1010</v>
      </c>
      <c r="F516" t="s">
        <v>614</v>
      </c>
      <c r="G516" t="s">
        <v>523</v>
      </c>
      <c r="I516" s="8">
        <v>8</v>
      </c>
      <c r="J516" t="s">
        <v>46</v>
      </c>
      <c r="K516" t="s">
        <v>117</v>
      </c>
      <c r="L516" s="4">
        <v>-19.866599999999998</v>
      </c>
      <c r="M516" s="4">
        <v>32.715604999999996</v>
      </c>
      <c r="N516">
        <v>515</v>
      </c>
      <c r="O516">
        <v>43</v>
      </c>
    </row>
    <row r="517" spans="1:15" x14ac:dyDescent="0.25">
      <c r="A517" t="s">
        <v>117</v>
      </c>
      <c r="B517" t="s">
        <v>1851</v>
      </c>
      <c r="C517">
        <v>16</v>
      </c>
      <c r="D517" t="s">
        <v>2704</v>
      </c>
      <c r="E517" t="s">
        <v>1011</v>
      </c>
      <c r="F517" t="s">
        <v>522</v>
      </c>
      <c r="G517" t="s">
        <v>523</v>
      </c>
      <c r="I517" s="8">
        <v>112</v>
      </c>
      <c r="J517" t="s">
        <v>46</v>
      </c>
      <c r="K517" t="s">
        <v>117</v>
      </c>
      <c r="L517" s="4">
        <v>-20.0545333333333</v>
      </c>
      <c r="M517" s="4">
        <v>32.787745000000001</v>
      </c>
      <c r="N517">
        <v>516</v>
      </c>
      <c r="O517">
        <v>43</v>
      </c>
    </row>
    <row r="518" spans="1:15" x14ac:dyDescent="0.25">
      <c r="A518" t="s">
        <v>117</v>
      </c>
      <c r="B518" t="s">
        <v>1851</v>
      </c>
      <c r="C518">
        <v>16</v>
      </c>
      <c r="D518" t="s">
        <v>2704</v>
      </c>
      <c r="E518" t="s">
        <v>1012</v>
      </c>
      <c r="F518" t="s">
        <v>522</v>
      </c>
      <c r="G518" t="s">
        <v>523</v>
      </c>
      <c r="I518" s="8">
        <v>28</v>
      </c>
      <c r="J518" t="s">
        <v>46</v>
      </c>
      <c r="K518" t="s">
        <v>117</v>
      </c>
      <c r="L518" s="4">
        <v>-20.055444999999999</v>
      </c>
      <c r="M518" s="4">
        <v>32.7545966666666</v>
      </c>
      <c r="N518">
        <v>517</v>
      </c>
      <c r="O518">
        <v>43</v>
      </c>
    </row>
    <row r="519" spans="1:15" x14ac:dyDescent="0.25">
      <c r="A519" t="s">
        <v>117</v>
      </c>
      <c r="B519" t="s">
        <v>1851</v>
      </c>
      <c r="C519">
        <v>16</v>
      </c>
      <c r="D519" t="s">
        <v>2704</v>
      </c>
      <c r="E519" t="s">
        <v>1013</v>
      </c>
      <c r="F519" t="s">
        <v>522</v>
      </c>
      <c r="G519" t="s">
        <v>523</v>
      </c>
      <c r="I519" s="8">
        <v>46</v>
      </c>
      <c r="J519" t="s">
        <v>46</v>
      </c>
      <c r="K519" t="s">
        <v>117</v>
      </c>
      <c r="L519" s="4">
        <v>-20.053246666666599</v>
      </c>
      <c r="M519" s="4">
        <v>32.762216666666603</v>
      </c>
      <c r="N519">
        <v>518</v>
      </c>
      <c r="O519">
        <v>43</v>
      </c>
    </row>
    <row r="520" spans="1:15" x14ac:dyDescent="0.25">
      <c r="A520" t="s">
        <v>117</v>
      </c>
      <c r="B520" t="s">
        <v>1851</v>
      </c>
      <c r="C520">
        <v>16</v>
      </c>
      <c r="D520" t="s">
        <v>2704</v>
      </c>
      <c r="E520" t="s">
        <v>1014</v>
      </c>
      <c r="F520" t="s">
        <v>522</v>
      </c>
      <c r="G520" t="s">
        <v>523</v>
      </c>
      <c r="I520" s="8">
        <v>84</v>
      </c>
      <c r="J520" t="s">
        <v>46</v>
      </c>
      <c r="K520" t="s">
        <v>117</v>
      </c>
      <c r="L520" s="4">
        <v>-19.866605</v>
      </c>
      <c r="M520" s="4">
        <v>32.715420600000002</v>
      </c>
      <c r="N520">
        <v>519</v>
      </c>
      <c r="O520">
        <v>43</v>
      </c>
    </row>
    <row r="521" spans="1:15" x14ac:dyDescent="0.25">
      <c r="A521" t="s">
        <v>117</v>
      </c>
      <c r="B521" t="s">
        <v>1851</v>
      </c>
      <c r="C521">
        <v>16</v>
      </c>
      <c r="D521" t="s">
        <v>2704</v>
      </c>
      <c r="E521" t="s">
        <v>1015</v>
      </c>
      <c r="F521" t="s">
        <v>522</v>
      </c>
      <c r="G521" t="s">
        <v>523</v>
      </c>
      <c r="I521" s="8">
        <v>25</v>
      </c>
      <c r="J521" t="s">
        <v>46</v>
      </c>
      <c r="K521" t="s">
        <v>117</v>
      </c>
      <c r="L521" s="4">
        <v>-19.866586430000002</v>
      </c>
      <c r="M521" s="4">
        <v>32.715461750000003</v>
      </c>
      <c r="N521">
        <v>520</v>
      </c>
      <c r="O521">
        <v>43</v>
      </c>
    </row>
    <row r="522" spans="1:15" x14ac:dyDescent="0.25">
      <c r="A522" t="s">
        <v>117</v>
      </c>
      <c r="B522" t="s">
        <v>1851</v>
      </c>
      <c r="C522">
        <v>16</v>
      </c>
      <c r="D522" t="s">
        <v>2704</v>
      </c>
      <c r="E522" t="s">
        <v>738</v>
      </c>
      <c r="F522" t="s">
        <v>522</v>
      </c>
      <c r="G522" t="s">
        <v>523</v>
      </c>
      <c r="I522" s="8">
        <v>17</v>
      </c>
      <c r="J522" t="s">
        <v>46</v>
      </c>
      <c r="K522" t="s">
        <v>117</v>
      </c>
      <c r="L522" s="4">
        <v>-19.399990899999999</v>
      </c>
      <c r="M522" s="4">
        <v>31.584186800000001</v>
      </c>
      <c r="N522">
        <v>521</v>
      </c>
      <c r="O522">
        <v>43</v>
      </c>
    </row>
    <row r="523" spans="1:15" x14ac:dyDescent="0.25">
      <c r="A523" t="s">
        <v>117</v>
      </c>
      <c r="B523" t="s">
        <v>1851</v>
      </c>
      <c r="C523">
        <v>17</v>
      </c>
      <c r="D523" t="s">
        <v>2018</v>
      </c>
      <c r="E523" t="s">
        <v>1016</v>
      </c>
      <c r="F523" t="s">
        <v>522</v>
      </c>
      <c r="G523" t="s">
        <v>523</v>
      </c>
      <c r="I523" s="8">
        <v>33</v>
      </c>
      <c r="J523" t="s">
        <v>46</v>
      </c>
      <c r="K523" t="s">
        <v>117</v>
      </c>
      <c r="L523" s="4">
        <v>-19.802490299999999</v>
      </c>
      <c r="M523" s="4">
        <v>32.700954299999999</v>
      </c>
      <c r="N523">
        <v>522</v>
      </c>
      <c r="O523">
        <v>18</v>
      </c>
    </row>
    <row r="524" spans="1:15" x14ac:dyDescent="0.25">
      <c r="A524" t="s">
        <v>117</v>
      </c>
      <c r="B524" t="s">
        <v>1851</v>
      </c>
      <c r="C524">
        <v>17</v>
      </c>
      <c r="D524" t="s">
        <v>2018</v>
      </c>
      <c r="E524" t="s">
        <v>1017</v>
      </c>
      <c r="F524" t="s">
        <v>522</v>
      </c>
      <c r="G524" t="s">
        <v>523</v>
      </c>
      <c r="I524" s="8">
        <v>36</v>
      </c>
      <c r="J524" t="s">
        <v>46</v>
      </c>
      <c r="K524" t="s">
        <v>117</v>
      </c>
      <c r="N524">
        <v>523</v>
      </c>
      <c r="O524">
        <v>18</v>
      </c>
    </row>
    <row r="525" spans="1:15" x14ac:dyDescent="0.25">
      <c r="A525" t="s">
        <v>117</v>
      </c>
      <c r="B525" t="s">
        <v>1851</v>
      </c>
      <c r="C525">
        <v>17</v>
      </c>
      <c r="D525" t="s">
        <v>2018</v>
      </c>
      <c r="E525" t="s">
        <v>1018</v>
      </c>
      <c r="F525" t="s">
        <v>522</v>
      </c>
      <c r="G525" t="s">
        <v>523</v>
      </c>
      <c r="I525" s="8">
        <v>25</v>
      </c>
      <c r="J525" t="s">
        <v>46</v>
      </c>
      <c r="K525" t="s">
        <v>117</v>
      </c>
      <c r="L525" s="4">
        <v>-19.8025566666666</v>
      </c>
      <c r="M525" s="4">
        <v>32.700818333333302</v>
      </c>
      <c r="N525">
        <v>524</v>
      </c>
      <c r="O525">
        <v>18</v>
      </c>
    </row>
    <row r="526" spans="1:15" x14ac:dyDescent="0.25">
      <c r="A526" t="s">
        <v>117</v>
      </c>
      <c r="B526" t="s">
        <v>1851</v>
      </c>
      <c r="C526">
        <v>17</v>
      </c>
      <c r="D526" t="s">
        <v>2018</v>
      </c>
      <c r="E526" t="s">
        <v>1019</v>
      </c>
      <c r="F526" t="s">
        <v>522</v>
      </c>
      <c r="G526" t="s">
        <v>523</v>
      </c>
      <c r="I526" s="8">
        <v>24</v>
      </c>
      <c r="J526" t="s">
        <v>46</v>
      </c>
      <c r="K526" t="s">
        <v>117</v>
      </c>
      <c r="L526" s="4">
        <v>-19.80255</v>
      </c>
      <c r="M526" s="4">
        <v>32.700858333333301</v>
      </c>
      <c r="N526">
        <v>525</v>
      </c>
      <c r="O526">
        <v>18</v>
      </c>
    </row>
    <row r="527" spans="1:15" x14ac:dyDescent="0.25">
      <c r="A527" t="s">
        <v>117</v>
      </c>
      <c r="B527" t="s">
        <v>1851</v>
      </c>
      <c r="C527">
        <v>17</v>
      </c>
      <c r="D527" t="s">
        <v>2018</v>
      </c>
      <c r="E527" t="s">
        <v>1020</v>
      </c>
      <c r="F527" t="s">
        <v>522</v>
      </c>
      <c r="G527" t="s">
        <v>523</v>
      </c>
      <c r="I527" s="8">
        <v>75</v>
      </c>
      <c r="J527" t="s">
        <v>46</v>
      </c>
      <c r="K527" t="s">
        <v>117</v>
      </c>
      <c r="L527" s="4">
        <v>-19.782067999999999</v>
      </c>
      <c r="M527" s="4">
        <v>32.698070899999998</v>
      </c>
      <c r="N527">
        <v>526</v>
      </c>
      <c r="O527">
        <v>18</v>
      </c>
    </row>
    <row r="528" spans="1:15" x14ac:dyDescent="0.25">
      <c r="A528" t="s">
        <v>117</v>
      </c>
      <c r="B528" t="s">
        <v>1851</v>
      </c>
      <c r="C528">
        <v>17</v>
      </c>
      <c r="D528" t="s">
        <v>2018</v>
      </c>
      <c r="E528" t="s">
        <v>1021</v>
      </c>
      <c r="F528" t="s">
        <v>522</v>
      </c>
      <c r="G528" t="s">
        <v>523</v>
      </c>
      <c r="I528" s="8">
        <v>1</v>
      </c>
      <c r="J528" t="s">
        <v>46</v>
      </c>
      <c r="K528" t="s">
        <v>117</v>
      </c>
      <c r="L528" s="4">
        <v>-19.782045</v>
      </c>
      <c r="M528" s="4">
        <v>32.698169999999998</v>
      </c>
      <c r="N528">
        <v>527</v>
      </c>
      <c r="O528">
        <v>18</v>
      </c>
    </row>
    <row r="529" spans="1:15" x14ac:dyDescent="0.25">
      <c r="A529" t="s">
        <v>117</v>
      </c>
      <c r="B529" t="s">
        <v>1851</v>
      </c>
      <c r="C529">
        <v>17</v>
      </c>
      <c r="D529" t="s">
        <v>2018</v>
      </c>
      <c r="E529" t="s">
        <v>1022</v>
      </c>
      <c r="F529" t="s">
        <v>522</v>
      </c>
      <c r="G529" t="s">
        <v>523</v>
      </c>
      <c r="I529" s="8">
        <v>59</v>
      </c>
      <c r="J529" t="s">
        <v>46</v>
      </c>
      <c r="K529" t="s">
        <v>117</v>
      </c>
      <c r="L529" s="4">
        <v>-19.80256</v>
      </c>
      <c r="M529" s="4">
        <v>32.7009166666666</v>
      </c>
      <c r="N529">
        <v>528</v>
      </c>
      <c r="O529">
        <v>18</v>
      </c>
    </row>
    <row r="530" spans="1:15" x14ac:dyDescent="0.25">
      <c r="A530" t="s">
        <v>117</v>
      </c>
      <c r="B530" t="s">
        <v>1851</v>
      </c>
      <c r="C530">
        <v>17</v>
      </c>
      <c r="D530" t="s">
        <v>2018</v>
      </c>
      <c r="E530" t="s">
        <v>1023</v>
      </c>
      <c r="F530" t="s">
        <v>522</v>
      </c>
      <c r="G530" t="s">
        <v>523</v>
      </c>
      <c r="I530" s="8">
        <v>17</v>
      </c>
      <c r="J530" t="s">
        <v>46</v>
      </c>
      <c r="K530" t="s">
        <v>117</v>
      </c>
      <c r="L530" s="4">
        <v>-19.802546666666601</v>
      </c>
      <c r="M530" s="4">
        <v>32.700873333333298</v>
      </c>
      <c r="N530">
        <v>529</v>
      </c>
      <c r="O530">
        <v>18</v>
      </c>
    </row>
    <row r="531" spans="1:15" x14ac:dyDescent="0.25">
      <c r="A531" t="s">
        <v>117</v>
      </c>
      <c r="B531" t="s">
        <v>1851</v>
      </c>
      <c r="C531">
        <v>17</v>
      </c>
      <c r="D531" t="s">
        <v>2018</v>
      </c>
      <c r="E531" t="s">
        <v>1024</v>
      </c>
      <c r="F531" t="s">
        <v>522</v>
      </c>
      <c r="G531" t="s">
        <v>523</v>
      </c>
      <c r="I531" s="8">
        <v>26</v>
      </c>
      <c r="J531" t="s">
        <v>46</v>
      </c>
      <c r="K531" t="s">
        <v>117</v>
      </c>
      <c r="L531" s="4">
        <v>-19.8025707</v>
      </c>
      <c r="M531" s="4">
        <v>32.700900900000001</v>
      </c>
      <c r="N531">
        <v>530</v>
      </c>
      <c r="O531">
        <v>18</v>
      </c>
    </row>
    <row r="532" spans="1:15" x14ac:dyDescent="0.25">
      <c r="A532" t="s">
        <v>117</v>
      </c>
      <c r="B532" t="s">
        <v>1851</v>
      </c>
      <c r="C532">
        <v>17</v>
      </c>
      <c r="D532" t="s">
        <v>2018</v>
      </c>
      <c r="E532" t="s">
        <v>1025</v>
      </c>
      <c r="F532" t="s">
        <v>522</v>
      </c>
      <c r="G532" t="s">
        <v>523</v>
      </c>
      <c r="I532" s="8">
        <v>3</v>
      </c>
      <c r="J532" t="s">
        <v>46</v>
      </c>
      <c r="K532" t="s">
        <v>117</v>
      </c>
      <c r="L532" s="4">
        <v>-19.802601899999999</v>
      </c>
      <c r="M532" s="4">
        <v>32.7008638</v>
      </c>
      <c r="N532">
        <v>531</v>
      </c>
      <c r="O532">
        <v>18</v>
      </c>
    </row>
    <row r="533" spans="1:15" x14ac:dyDescent="0.25">
      <c r="A533" t="s">
        <v>117</v>
      </c>
      <c r="B533" t="s">
        <v>1851</v>
      </c>
      <c r="C533">
        <v>18</v>
      </c>
      <c r="D533" t="s">
        <v>2500</v>
      </c>
      <c r="E533" t="s">
        <v>1027</v>
      </c>
      <c r="F533" t="s">
        <v>522</v>
      </c>
      <c r="G533" t="s">
        <v>523</v>
      </c>
      <c r="I533" s="8">
        <v>20</v>
      </c>
      <c r="J533" t="s">
        <v>46</v>
      </c>
      <c r="K533" t="s">
        <v>117</v>
      </c>
      <c r="L533" s="4">
        <v>-19.814071666666599</v>
      </c>
      <c r="M533" s="4">
        <v>32.626954999999903</v>
      </c>
      <c r="N533">
        <v>532</v>
      </c>
      <c r="O533">
        <v>41</v>
      </c>
    </row>
    <row r="534" spans="1:15" x14ac:dyDescent="0.25">
      <c r="A534" t="s">
        <v>117</v>
      </c>
      <c r="B534" t="s">
        <v>1851</v>
      </c>
      <c r="C534">
        <v>18</v>
      </c>
      <c r="D534" t="s">
        <v>2500</v>
      </c>
      <c r="E534" t="s">
        <v>1028</v>
      </c>
      <c r="F534" t="s">
        <v>522</v>
      </c>
      <c r="G534" t="s">
        <v>523</v>
      </c>
      <c r="I534" s="8">
        <v>8</v>
      </c>
      <c r="J534" t="s">
        <v>46</v>
      </c>
      <c r="K534" t="s">
        <v>117</v>
      </c>
      <c r="L534" s="4">
        <v>-19.814081600000002</v>
      </c>
      <c r="M534" s="4">
        <v>32.627139999999997</v>
      </c>
      <c r="N534">
        <v>533</v>
      </c>
      <c r="O534">
        <v>41</v>
      </c>
    </row>
    <row r="535" spans="1:15" x14ac:dyDescent="0.25">
      <c r="A535" t="s">
        <v>117</v>
      </c>
      <c r="B535" t="s">
        <v>1851</v>
      </c>
      <c r="C535">
        <v>18</v>
      </c>
      <c r="D535" t="s">
        <v>2500</v>
      </c>
      <c r="E535" t="s">
        <v>1029</v>
      </c>
      <c r="F535" t="s">
        <v>522</v>
      </c>
      <c r="G535" t="s">
        <v>523</v>
      </c>
      <c r="I535" s="8">
        <v>21</v>
      </c>
      <c r="J535" t="s">
        <v>46</v>
      </c>
      <c r="K535" t="s">
        <v>117</v>
      </c>
      <c r="N535">
        <v>534</v>
      </c>
      <c r="O535">
        <v>42</v>
      </c>
    </row>
    <row r="536" spans="1:15" x14ac:dyDescent="0.25">
      <c r="A536" t="s">
        <v>117</v>
      </c>
      <c r="B536" t="s">
        <v>1851</v>
      </c>
      <c r="C536">
        <v>19</v>
      </c>
      <c r="D536" t="s">
        <v>2493</v>
      </c>
      <c r="E536" t="s">
        <v>1031</v>
      </c>
      <c r="F536" t="s">
        <v>522</v>
      </c>
      <c r="G536" t="s">
        <v>523</v>
      </c>
      <c r="I536" s="8">
        <v>25</v>
      </c>
      <c r="J536" t="s">
        <v>46</v>
      </c>
      <c r="K536" t="s">
        <v>117</v>
      </c>
      <c r="L536" s="4">
        <v>-19.8513366</v>
      </c>
      <c r="M536" s="4">
        <v>32.552858700000002</v>
      </c>
      <c r="N536">
        <v>535</v>
      </c>
      <c r="O536">
        <v>42</v>
      </c>
    </row>
    <row r="537" spans="1:15" x14ac:dyDescent="0.25">
      <c r="A537" t="s">
        <v>117</v>
      </c>
      <c r="B537" t="s">
        <v>1851</v>
      </c>
      <c r="C537">
        <v>19</v>
      </c>
      <c r="D537" t="s">
        <v>2493</v>
      </c>
      <c r="E537" t="s">
        <v>1032</v>
      </c>
      <c r="F537" t="s">
        <v>522</v>
      </c>
      <c r="G537" t="s">
        <v>523</v>
      </c>
      <c r="I537" s="8">
        <v>44</v>
      </c>
      <c r="J537" t="s">
        <v>46</v>
      </c>
      <c r="K537" t="s">
        <v>117</v>
      </c>
      <c r="L537" s="4">
        <v>-19.851409999999898</v>
      </c>
      <c r="M537" s="4">
        <v>32.5529916666666</v>
      </c>
      <c r="N537">
        <v>536</v>
      </c>
      <c r="O537">
        <v>42</v>
      </c>
    </row>
    <row r="538" spans="1:15" x14ac:dyDescent="0.25">
      <c r="A538" t="s">
        <v>117</v>
      </c>
      <c r="B538" t="s">
        <v>1851</v>
      </c>
      <c r="C538">
        <v>19</v>
      </c>
      <c r="D538" t="s">
        <v>2493</v>
      </c>
      <c r="E538" t="s">
        <v>1033</v>
      </c>
      <c r="F538" t="s">
        <v>522</v>
      </c>
      <c r="G538" t="s">
        <v>523</v>
      </c>
      <c r="I538" s="8">
        <v>68</v>
      </c>
      <c r="J538" t="s">
        <v>46</v>
      </c>
      <c r="K538" t="s">
        <v>117</v>
      </c>
      <c r="L538" s="4">
        <v>-19.8514016666666</v>
      </c>
      <c r="M538" s="4">
        <v>32.5530683333333</v>
      </c>
      <c r="N538">
        <v>537</v>
      </c>
      <c r="O538">
        <v>42</v>
      </c>
    </row>
    <row r="539" spans="1:15" x14ac:dyDescent="0.25">
      <c r="A539" t="s">
        <v>117</v>
      </c>
      <c r="B539" t="s">
        <v>1851</v>
      </c>
      <c r="C539">
        <v>19</v>
      </c>
      <c r="D539" t="s">
        <v>2493</v>
      </c>
      <c r="E539" t="s">
        <v>1034</v>
      </c>
      <c r="F539" t="s">
        <v>522</v>
      </c>
      <c r="G539" t="s">
        <v>523</v>
      </c>
      <c r="I539" s="8">
        <v>73</v>
      </c>
      <c r="J539" t="s">
        <v>46</v>
      </c>
      <c r="K539" t="s">
        <v>117</v>
      </c>
      <c r="L539" s="4">
        <v>-19.829201666666599</v>
      </c>
      <c r="M539" s="4">
        <v>32.600211666666603</v>
      </c>
      <c r="N539">
        <v>538</v>
      </c>
      <c r="O539">
        <v>42</v>
      </c>
    </row>
    <row r="540" spans="1:15" x14ac:dyDescent="0.25">
      <c r="A540" t="s">
        <v>117</v>
      </c>
      <c r="B540" t="s">
        <v>1851</v>
      </c>
      <c r="C540">
        <v>19</v>
      </c>
      <c r="D540" t="s">
        <v>2493</v>
      </c>
      <c r="E540" t="s">
        <v>1035</v>
      </c>
      <c r="F540" t="s">
        <v>522</v>
      </c>
      <c r="G540" t="s">
        <v>523</v>
      </c>
      <c r="I540" s="8">
        <v>5</v>
      </c>
      <c r="J540" t="s">
        <v>46</v>
      </c>
      <c r="K540" t="s">
        <v>117</v>
      </c>
      <c r="L540" s="4">
        <v>-19.80538825</v>
      </c>
      <c r="M540" s="4">
        <v>32.871494660000003</v>
      </c>
      <c r="N540">
        <v>539</v>
      </c>
      <c r="O540">
        <v>42</v>
      </c>
    </row>
    <row r="541" spans="1:15" x14ac:dyDescent="0.25">
      <c r="A541" t="s">
        <v>117</v>
      </c>
      <c r="B541" t="s">
        <v>1851</v>
      </c>
      <c r="C541">
        <v>20</v>
      </c>
      <c r="D541" t="s">
        <v>1971</v>
      </c>
      <c r="E541" t="s">
        <v>1036</v>
      </c>
      <c r="F541" t="s">
        <v>522</v>
      </c>
      <c r="G541" t="s">
        <v>523</v>
      </c>
      <c r="I541" s="8">
        <v>115</v>
      </c>
      <c r="J541" t="s">
        <v>46</v>
      </c>
      <c r="K541" t="s">
        <v>117</v>
      </c>
      <c r="L541" s="4">
        <v>-19.860349100000001</v>
      </c>
      <c r="M541" s="4">
        <v>32.401904799999997</v>
      </c>
      <c r="N541">
        <v>540</v>
      </c>
      <c r="O541">
        <v>40</v>
      </c>
    </row>
    <row r="542" spans="1:15" x14ac:dyDescent="0.25">
      <c r="A542" t="s">
        <v>117</v>
      </c>
      <c r="B542" t="s">
        <v>1851</v>
      </c>
      <c r="C542">
        <v>20</v>
      </c>
      <c r="D542" t="s">
        <v>1971</v>
      </c>
      <c r="E542" t="s">
        <v>1037</v>
      </c>
      <c r="F542" t="s">
        <v>522</v>
      </c>
      <c r="G542" t="s">
        <v>523</v>
      </c>
      <c r="I542" s="8">
        <v>70</v>
      </c>
      <c r="J542" t="s">
        <v>46</v>
      </c>
      <c r="K542" t="s">
        <v>117</v>
      </c>
      <c r="L542" s="4">
        <v>-19.860287700000001</v>
      </c>
      <c r="M542" s="4">
        <v>32.401498400000001</v>
      </c>
      <c r="N542">
        <v>541</v>
      </c>
      <c r="O542">
        <v>40</v>
      </c>
    </row>
    <row r="543" spans="1:15" x14ac:dyDescent="0.25">
      <c r="A543" t="s">
        <v>117</v>
      </c>
      <c r="B543" t="s">
        <v>1851</v>
      </c>
      <c r="C543">
        <v>20</v>
      </c>
      <c r="D543" t="s">
        <v>1971</v>
      </c>
      <c r="E543" t="s">
        <v>1038</v>
      </c>
      <c r="F543" t="s">
        <v>522</v>
      </c>
      <c r="G543" t="s">
        <v>523</v>
      </c>
      <c r="I543" s="8">
        <v>19</v>
      </c>
      <c r="J543" t="s">
        <v>46</v>
      </c>
      <c r="K543" t="s">
        <v>117</v>
      </c>
      <c r="L543" s="4">
        <v>-19.8606466666666</v>
      </c>
      <c r="M543" s="4">
        <v>32.401166666666597</v>
      </c>
      <c r="N543">
        <v>542</v>
      </c>
      <c r="O543">
        <v>40</v>
      </c>
    </row>
    <row r="544" spans="1:15" x14ac:dyDescent="0.25">
      <c r="A544" t="s">
        <v>117</v>
      </c>
      <c r="B544" t="s">
        <v>1851</v>
      </c>
      <c r="C544">
        <v>20</v>
      </c>
      <c r="D544" t="s">
        <v>1971</v>
      </c>
      <c r="E544" t="s">
        <v>1039</v>
      </c>
      <c r="F544" t="s">
        <v>522</v>
      </c>
      <c r="G544" t="s">
        <v>523</v>
      </c>
      <c r="I544" s="8">
        <v>15</v>
      </c>
      <c r="J544" t="s">
        <v>46</v>
      </c>
      <c r="K544" t="s">
        <v>117</v>
      </c>
      <c r="L544" s="4">
        <v>-19.86065</v>
      </c>
      <c r="M544" s="4">
        <v>32.4012283333333</v>
      </c>
      <c r="N544">
        <v>543</v>
      </c>
      <c r="O544">
        <v>40</v>
      </c>
    </row>
    <row r="545" spans="1:15" x14ac:dyDescent="0.25">
      <c r="A545" t="s">
        <v>117</v>
      </c>
      <c r="B545" t="s">
        <v>1851</v>
      </c>
      <c r="C545">
        <v>20</v>
      </c>
      <c r="D545" t="s">
        <v>1971</v>
      </c>
      <c r="E545" t="s">
        <v>1040</v>
      </c>
      <c r="F545" t="s">
        <v>522</v>
      </c>
      <c r="G545" t="s">
        <v>523</v>
      </c>
      <c r="I545" s="8">
        <v>60</v>
      </c>
      <c r="J545" t="s">
        <v>46</v>
      </c>
      <c r="K545" t="s">
        <v>117</v>
      </c>
      <c r="L545" s="4">
        <v>-19.860495</v>
      </c>
      <c r="M545" s="4">
        <v>32.401401666666601</v>
      </c>
      <c r="N545">
        <v>544</v>
      </c>
      <c r="O545">
        <v>40</v>
      </c>
    </row>
    <row r="546" spans="1:15" x14ac:dyDescent="0.25">
      <c r="A546" t="s">
        <v>117</v>
      </c>
      <c r="B546" t="s">
        <v>1851</v>
      </c>
      <c r="C546">
        <v>20</v>
      </c>
      <c r="D546" t="s">
        <v>1971</v>
      </c>
      <c r="E546" t="s">
        <v>1041</v>
      </c>
      <c r="F546" t="s">
        <v>614</v>
      </c>
      <c r="G546" t="s">
        <v>523</v>
      </c>
      <c r="I546" s="8">
        <v>45</v>
      </c>
      <c r="J546" t="s">
        <v>46</v>
      </c>
      <c r="K546" t="s">
        <v>117</v>
      </c>
      <c r="L546" s="4">
        <v>-19.8604983333333</v>
      </c>
      <c r="M546" s="4">
        <v>32.401781666666601</v>
      </c>
      <c r="N546">
        <v>545</v>
      </c>
      <c r="O546">
        <v>40</v>
      </c>
    </row>
    <row r="547" spans="1:15" x14ac:dyDescent="0.25">
      <c r="A547" t="s">
        <v>117</v>
      </c>
      <c r="B547" t="s">
        <v>1851</v>
      </c>
      <c r="C547">
        <v>20</v>
      </c>
      <c r="D547" t="s">
        <v>1971</v>
      </c>
      <c r="E547" t="s">
        <v>1042</v>
      </c>
      <c r="F547" t="s">
        <v>522</v>
      </c>
      <c r="G547" t="s">
        <v>523</v>
      </c>
      <c r="I547" s="8">
        <v>70</v>
      </c>
      <c r="J547" t="s">
        <v>46</v>
      </c>
      <c r="K547" t="s">
        <v>117</v>
      </c>
      <c r="L547" s="4">
        <v>-19.8060273</v>
      </c>
      <c r="M547" s="4">
        <v>32.878068900000002</v>
      </c>
      <c r="N547">
        <v>546</v>
      </c>
      <c r="O547">
        <v>40</v>
      </c>
    </row>
    <row r="548" spans="1:15" x14ac:dyDescent="0.25">
      <c r="A548" t="s">
        <v>117</v>
      </c>
      <c r="B548" t="s">
        <v>1851</v>
      </c>
      <c r="C548">
        <v>20</v>
      </c>
      <c r="D548" t="s">
        <v>1971</v>
      </c>
      <c r="E548" t="s">
        <v>1043</v>
      </c>
      <c r="F548" t="s">
        <v>522</v>
      </c>
      <c r="G548" t="s">
        <v>523</v>
      </c>
      <c r="I548" s="8">
        <v>250</v>
      </c>
      <c r="J548" t="s">
        <v>46</v>
      </c>
      <c r="K548" t="s">
        <v>117</v>
      </c>
      <c r="L548" s="4">
        <v>-19.860430300000001</v>
      </c>
      <c r="M548" s="4">
        <v>32.401499399999999</v>
      </c>
      <c r="N548">
        <v>547</v>
      </c>
      <c r="O548">
        <v>40</v>
      </c>
    </row>
    <row r="549" spans="1:15" x14ac:dyDescent="0.25">
      <c r="A549" t="s">
        <v>117</v>
      </c>
      <c r="B549" t="s">
        <v>1851</v>
      </c>
      <c r="C549">
        <v>20</v>
      </c>
      <c r="D549" t="s">
        <v>1971</v>
      </c>
      <c r="E549" t="s">
        <v>1044</v>
      </c>
      <c r="F549" t="s">
        <v>522</v>
      </c>
      <c r="G549" t="s">
        <v>523</v>
      </c>
      <c r="I549" s="8">
        <v>80</v>
      </c>
      <c r="J549" t="s">
        <v>46</v>
      </c>
      <c r="K549" t="s">
        <v>117</v>
      </c>
      <c r="L549" s="4">
        <v>-19.8603974</v>
      </c>
      <c r="M549" s="4">
        <v>32.401552100000004</v>
      </c>
      <c r="N549">
        <v>548</v>
      </c>
      <c r="O549">
        <v>40</v>
      </c>
    </row>
    <row r="550" spans="1:15" x14ac:dyDescent="0.25">
      <c r="A550" t="s">
        <v>117</v>
      </c>
      <c r="B550" t="s">
        <v>1851</v>
      </c>
      <c r="C550">
        <v>20</v>
      </c>
      <c r="D550" t="s">
        <v>1971</v>
      </c>
      <c r="E550" t="s">
        <v>1045</v>
      </c>
      <c r="F550" t="s">
        <v>522</v>
      </c>
      <c r="G550" t="s">
        <v>523</v>
      </c>
      <c r="I550" s="8">
        <v>40</v>
      </c>
      <c r="J550" t="s">
        <v>46</v>
      </c>
      <c r="K550" t="s">
        <v>117</v>
      </c>
      <c r="N550">
        <v>549</v>
      </c>
      <c r="O550">
        <v>40</v>
      </c>
    </row>
    <row r="551" spans="1:15" x14ac:dyDescent="0.25">
      <c r="A551" t="s">
        <v>117</v>
      </c>
      <c r="B551" t="s">
        <v>1851</v>
      </c>
      <c r="C551">
        <v>20</v>
      </c>
      <c r="D551" t="s">
        <v>1971</v>
      </c>
      <c r="E551" t="s">
        <v>1046</v>
      </c>
      <c r="F551" t="s">
        <v>522</v>
      </c>
      <c r="G551" t="s">
        <v>523</v>
      </c>
      <c r="I551" s="8">
        <v>66</v>
      </c>
      <c r="J551" t="s">
        <v>46</v>
      </c>
      <c r="K551" t="s">
        <v>117</v>
      </c>
      <c r="N551">
        <v>550</v>
      </c>
      <c r="O551">
        <v>40</v>
      </c>
    </row>
    <row r="552" spans="1:15" x14ac:dyDescent="0.25">
      <c r="A552" t="s">
        <v>117</v>
      </c>
      <c r="B552" t="s">
        <v>1851</v>
      </c>
      <c r="C552">
        <v>21</v>
      </c>
      <c r="D552" t="s">
        <v>2499</v>
      </c>
      <c r="E552" t="s">
        <v>1049</v>
      </c>
      <c r="F552" t="s">
        <v>1002</v>
      </c>
      <c r="G552" t="s">
        <v>523</v>
      </c>
      <c r="I552" s="3">
        <v>125</v>
      </c>
      <c r="J552" t="s">
        <v>46</v>
      </c>
      <c r="K552" t="s">
        <v>117</v>
      </c>
      <c r="N552">
        <v>551</v>
      </c>
      <c r="O552">
        <v>24</v>
      </c>
    </row>
    <row r="553" spans="1:15" x14ac:dyDescent="0.25">
      <c r="A553" t="s">
        <v>117</v>
      </c>
      <c r="B553" t="s">
        <v>1851</v>
      </c>
      <c r="C553">
        <v>22</v>
      </c>
      <c r="D553" t="s">
        <v>2501</v>
      </c>
      <c r="E553" t="s">
        <v>1050</v>
      </c>
      <c r="F553" t="s">
        <v>522</v>
      </c>
      <c r="G553" t="s">
        <v>523</v>
      </c>
      <c r="I553" s="8">
        <v>105</v>
      </c>
      <c r="J553" t="s">
        <v>46</v>
      </c>
      <c r="K553" t="s">
        <v>117</v>
      </c>
      <c r="L553" s="4">
        <v>-20.0360494</v>
      </c>
      <c r="M553" s="4">
        <v>32.934379100000001</v>
      </c>
      <c r="N553">
        <v>552</v>
      </c>
      <c r="O553">
        <v>45</v>
      </c>
    </row>
    <row r="554" spans="1:15" x14ac:dyDescent="0.25">
      <c r="A554" t="s">
        <v>117</v>
      </c>
      <c r="B554" t="s">
        <v>1851</v>
      </c>
      <c r="C554">
        <v>22</v>
      </c>
      <c r="D554" t="s">
        <v>2501</v>
      </c>
      <c r="E554" t="s">
        <v>1051</v>
      </c>
      <c r="F554" t="s">
        <v>522</v>
      </c>
      <c r="G554" t="s">
        <v>523</v>
      </c>
      <c r="I554" s="8">
        <v>126</v>
      </c>
      <c r="J554" t="s">
        <v>46</v>
      </c>
      <c r="K554" t="s">
        <v>117</v>
      </c>
      <c r="L554" s="4">
        <v>-20.0325317</v>
      </c>
      <c r="M554" s="4">
        <v>32.94923</v>
      </c>
      <c r="N554">
        <v>553</v>
      </c>
      <c r="O554">
        <v>45</v>
      </c>
    </row>
    <row r="555" spans="1:15" x14ac:dyDescent="0.25">
      <c r="A555" t="s">
        <v>117</v>
      </c>
      <c r="B555" t="s">
        <v>1851</v>
      </c>
      <c r="C555">
        <v>22</v>
      </c>
      <c r="D555" t="s">
        <v>2501</v>
      </c>
      <c r="E555" t="s">
        <v>1052</v>
      </c>
      <c r="F555" t="s">
        <v>522</v>
      </c>
      <c r="G555" t="s">
        <v>523</v>
      </c>
      <c r="I555" s="8">
        <v>9</v>
      </c>
      <c r="J555" t="s">
        <v>46</v>
      </c>
      <c r="K555" t="s">
        <v>117</v>
      </c>
      <c r="L555" s="4">
        <v>-20.020879999999998</v>
      </c>
      <c r="M555" s="4">
        <v>32.9387366666666</v>
      </c>
      <c r="N555">
        <v>554</v>
      </c>
      <c r="O555">
        <v>45</v>
      </c>
    </row>
    <row r="556" spans="1:15" x14ac:dyDescent="0.25">
      <c r="A556" t="s">
        <v>117</v>
      </c>
      <c r="B556" t="s">
        <v>1851</v>
      </c>
      <c r="C556">
        <v>22</v>
      </c>
      <c r="D556" t="s">
        <v>2501</v>
      </c>
      <c r="E556" t="s">
        <v>1053</v>
      </c>
      <c r="F556" t="s">
        <v>522</v>
      </c>
      <c r="G556" t="s">
        <v>523</v>
      </c>
      <c r="I556" s="8">
        <v>16</v>
      </c>
      <c r="J556" t="s">
        <v>46</v>
      </c>
      <c r="K556" t="s">
        <v>117</v>
      </c>
      <c r="L556" s="4">
        <v>-20.023541666666599</v>
      </c>
      <c r="M556" s="4">
        <v>32.930199999999999</v>
      </c>
      <c r="N556">
        <v>555</v>
      </c>
      <c r="O556">
        <v>45</v>
      </c>
    </row>
    <row r="557" spans="1:15" x14ac:dyDescent="0.25">
      <c r="A557" t="s">
        <v>117</v>
      </c>
      <c r="B557" t="s">
        <v>1851</v>
      </c>
      <c r="C557">
        <v>22</v>
      </c>
      <c r="D557" t="s">
        <v>2501</v>
      </c>
      <c r="E557" t="s">
        <v>1054</v>
      </c>
      <c r="F557" t="s">
        <v>522</v>
      </c>
      <c r="G557" t="s">
        <v>523</v>
      </c>
      <c r="I557" s="8">
        <v>0</v>
      </c>
      <c r="J557" t="s">
        <v>46</v>
      </c>
      <c r="K557" t="s">
        <v>117</v>
      </c>
      <c r="L557" s="4">
        <v>-20.029498333333301</v>
      </c>
      <c r="M557" s="4">
        <v>32.919011666666599</v>
      </c>
      <c r="N557">
        <v>556</v>
      </c>
      <c r="O557">
        <v>45</v>
      </c>
    </row>
    <row r="558" spans="1:15" x14ac:dyDescent="0.25">
      <c r="A558" t="s">
        <v>117</v>
      </c>
      <c r="B558" t="s">
        <v>1851</v>
      </c>
      <c r="C558">
        <v>22</v>
      </c>
      <c r="D558" t="s">
        <v>2501</v>
      </c>
      <c r="E558" t="s">
        <v>1055</v>
      </c>
      <c r="F558" t="s">
        <v>522</v>
      </c>
      <c r="G558" t="s">
        <v>523</v>
      </c>
      <c r="I558" s="8">
        <v>15</v>
      </c>
      <c r="J558" t="s">
        <v>46</v>
      </c>
      <c r="K558" t="s">
        <v>117</v>
      </c>
      <c r="L558" s="4">
        <v>-20.0241233333333</v>
      </c>
      <c r="M558" s="4">
        <v>33.003668333333302</v>
      </c>
      <c r="N558">
        <v>557</v>
      </c>
      <c r="O558">
        <v>45</v>
      </c>
    </row>
    <row r="559" spans="1:15" x14ac:dyDescent="0.25">
      <c r="A559" t="s">
        <v>117</v>
      </c>
      <c r="B559" t="s">
        <v>1851</v>
      </c>
      <c r="C559">
        <v>22</v>
      </c>
      <c r="D559" t="s">
        <v>2501</v>
      </c>
      <c r="E559" t="s">
        <v>1056</v>
      </c>
      <c r="F559" t="s">
        <v>522</v>
      </c>
      <c r="G559" t="s">
        <v>523</v>
      </c>
      <c r="I559" s="8">
        <v>114</v>
      </c>
      <c r="J559" t="s">
        <v>46</v>
      </c>
      <c r="K559" t="s">
        <v>117</v>
      </c>
      <c r="L559" s="4">
        <v>-20.014482099999999</v>
      </c>
      <c r="M559" s="4">
        <v>32.927179199999998</v>
      </c>
      <c r="N559">
        <v>558</v>
      </c>
      <c r="O559">
        <v>45</v>
      </c>
    </row>
    <row r="560" spans="1:15" x14ac:dyDescent="0.25">
      <c r="A560" t="s">
        <v>117</v>
      </c>
      <c r="B560" t="s">
        <v>1851</v>
      </c>
      <c r="C560">
        <v>22</v>
      </c>
      <c r="D560" t="s">
        <v>2501</v>
      </c>
      <c r="E560" t="s">
        <v>1057</v>
      </c>
      <c r="F560" t="s">
        <v>522</v>
      </c>
      <c r="G560" t="s">
        <v>523</v>
      </c>
      <c r="I560" s="8">
        <v>28</v>
      </c>
      <c r="J560" t="s">
        <v>46</v>
      </c>
      <c r="K560" t="s">
        <v>117</v>
      </c>
      <c r="L560" s="4">
        <v>-20.037170079999999</v>
      </c>
      <c r="M560" s="4">
        <v>32.973549490000003</v>
      </c>
      <c r="N560">
        <v>559</v>
      </c>
      <c r="O560">
        <v>45</v>
      </c>
    </row>
    <row r="561" spans="1:15" x14ac:dyDescent="0.25">
      <c r="A561" t="s">
        <v>117</v>
      </c>
      <c r="B561" t="s">
        <v>1851</v>
      </c>
      <c r="C561">
        <v>22</v>
      </c>
      <c r="D561" t="s">
        <v>2501</v>
      </c>
      <c r="E561" t="s">
        <v>1058</v>
      </c>
      <c r="F561" t="s">
        <v>522</v>
      </c>
      <c r="G561" t="s">
        <v>523</v>
      </c>
      <c r="I561" s="8">
        <v>169</v>
      </c>
      <c r="J561" t="s">
        <v>46</v>
      </c>
      <c r="K561" t="s">
        <v>117</v>
      </c>
      <c r="L561" s="4">
        <v>-20.030373600000001</v>
      </c>
      <c r="M561" s="4">
        <v>32.96661254</v>
      </c>
      <c r="N561">
        <v>560</v>
      </c>
      <c r="O561">
        <v>45</v>
      </c>
    </row>
    <row r="562" spans="1:15" x14ac:dyDescent="0.25">
      <c r="A562" t="s">
        <v>117</v>
      </c>
      <c r="B562" t="s">
        <v>1851</v>
      </c>
      <c r="C562">
        <v>23</v>
      </c>
      <c r="D562" t="s">
        <v>2723</v>
      </c>
      <c r="E562" t="s">
        <v>1059</v>
      </c>
      <c r="F562" t="s">
        <v>522</v>
      </c>
      <c r="G562" t="s">
        <v>523</v>
      </c>
      <c r="I562" s="8">
        <v>19</v>
      </c>
      <c r="J562" t="s">
        <v>46</v>
      </c>
      <c r="K562" t="s">
        <v>117</v>
      </c>
      <c r="L562" s="4">
        <v>-20.071953333333301</v>
      </c>
      <c r="M562" s="4">
        <v>32.917114999999903</v>
      </c>
      <c r="N562">
        <v>561</v>
      </c>
      <c r="O562">
        <v>87</v>
      </c>
    </row>
    <row r="563" spans="1:15" x14ac:dyDescent="0.25">
      <c r="A563" t="s">
        <v>117</v>
      </c>
      <c r="B563" t="s">
        <v>1851</v>
      </c>
      <c r="C563">
        <v>23</v>
      </c>
      <c r="D563" t="s">
        <v>2723</v>
      </c>
      <c r="E563" t="s">
        <v>1060</v>
      </c>
      <c r="F563" t="s">
        <v>522</v>
      </c>
      <c r="G563" t="s">
        <v>523</v>
      </c>
      <c r="I563" s="8">
        <v>12</v>
      </c>
      <c r="J563" t="s">
        <v>46</v>
      </c>
      <c r="K563" t="s">
        <v>117</v>
      </c>
      <c r="N563">
        <v>562</v>
      </c>
      <c r="O563">
        <v>87</v>
      </c>
    </row>
    <row r="564" spans="1:15" x14ac:dyDescent="0.25">
      <c r="A564" t="s">
        <v>117</v>
      </c>
      <c r="B564" t="s">
        <v>1851</v>
      </c>
      <c r="C564">
        <v>23</v>
      </c>
      <c r="D564" t="s">
        <v>2723</v>
      </c>
      <c r="E564" t="s">
        <v>1061</v>
      </c>
      <c r="F564" t="s">
        <v>522</v>
      </c>
      <c r="G564" t="s">
        <v>523</v>
      </c>
      <c r="I564" s="8">
        <v>17</v>
      </c>
      <c r="J564" t="s">
        <v>46</v>
      </c>
      <c r="K564" t="s">
        <v>117</v>
      </c>
      <c r="L564" s="4">
        <v>-20.0683717</v>
      </c>
      <c r="M564" s="4">
        <v>32.873616200000001</v>
      </c>
      <c r="N564">
        <v>563</v>
      </c>
      <c r="O564">
        <v>87</v>
      </c>
    </row>
    <row r="565" spans="1:15" x14ac:dyDescent="0.25">
      <c r="A565" t="s">
        <v>117</v>
      </c>
      <c r="B565" t="s">
        <v>1851</v>
      </c>
      <c r="C565">
        <v>23</v>
      </c>
      <c r="D565" t="s">
        <v>2723</v>
      </c>
      <c r="E565" t="s">
        <v>1062</v>
      </c>
      <c r="F565" t="s">
        <v>522</v>
      </c>
      <c r="G565" t="s">
        <v>523</v>
      </c>
      <c r="I565" s="8">
        <v>60</v>
      </c>
      <c r="J565" t="s">
        <v>46</v>
      </c>
      <c r="K565" t="s">
        <v>117</v>
      </c>
      <c r="L565" s="4">
        <v>-20.068249999999999</v>
      </c>
      <c r="M565" s="4">
        <v>32.873484999999903</v>
      </c>
      <c r="N565">
        <v>564</v>
      </c>
      <c r="O565">
        <v>87</v>
      </c>
    </row>
    <row r="566" spans="1:15" x14ac:dyDescent="0.25">
      <c r="A566" t="s">
        <v>117</v>
      </c>
      <c r="B566" t="s">
        <v>1851</v>
      </c>
      <c r="C566">
        <v>23</v>
      </c>
      <c r="D566" t="s">
        <v>2723</v>
      </c>
      <c r="E566" t="s">
        <v>1063</v>
      </c>
      <c r="F566" t="s">
        <v>522</v>
      </c>
      <c r="G566" t="s">
        <v>523</v>
      </c>
      <c r="I566" s="8">
        <v>20</v>
      </c>
      <c r="J566" t="s">
        <v>46</v>
      </c>
      <c r="K566" t="s">
        <v>117</v>
      </c>
      <c r="L566" s="4">
        <v>-20.0684133333333</v>
      </c>
      <c r="M566" s="4">
        <v>32.8736483333333</v>
      </c>
      <c r="N566">
        <v>565</v>
      </c>
      <c r="O566">
        <v>87</v>
      </c>
    </row>
    <row r="567" spans="1:15" x14ac:dyDescent="0.25">
      <c r="A567" t="s">
        <v>117</v>
      </c>
      <c r="B567" t="s">
        <v>1851</v>
      </c>
      <c r="C567">
        <v>23</v>
      </c>
      <c r="D567" t="s">
        <v>2723</v>
      </c>
      <c r="E567" t="s">
        <v>1064</v>
      </c>
      <c r="F567" t="s">
        <v>522</v>
      </c>
      <c r="G567" t="s">
        <v>523</v>
      </c>
      <c r="I567" s="8">
        <v>42</v>
      </c>
      <c r="J567" t="s">
        <v>46</v>
      </c>
      <c r="K567" t="s">
        <v>117</v>
      </c>
      <c r="L567" s="4">
        <v>-20.079368599999999</v>
      </c>
      <c r="M567" s="4">
        <v>32.912258700000002</v>
      </c>
      <c r="N567">
        <v>566</v>
      </c>
      <c r="O567">
        <v>87</v>
      </c>
    </row>
    <row r="568" spans="1:15" x14ac:dyDescent="0.25">
      <c r="A568" t="s">
        <v>117</v>
      </c>
      <c r="B568" t="s">
        <v>1851</v>
      </c>
      <c r="C568">
        <v>23</v>
      </c>
      <c r="D568" t="s">
        <v>2723</v>
      </c>
      <c r="E568" t="s">
        <v>1065</v>
      </c>
      <c r="F568" t="s">
        <v>522</v>
      </c>
      <c r="G568" t="s">
        <v>523</v>
      </c>
      <c r="I568" s="8">
        <v>40</v>
      </c>
      <c r="J568" t="s">
        <v>46</v>
      </c>
      <c r="K568" t="s">
        <v>117</v>
      </c>
      <c r="L568" s="4">
        <v>-20.0674633</v>
      </c>
      <c r="M568" s="4">
        <v>32.897678300000003</v>
      </c>
      <c r="N568">
        <v>567</v>
      </c>
      <c r="O568">
        <v>87</v>
      </c>
    </row>
    <row r="569" spans="1:15" x14ac:dyDescent="0.25">
      <c r="A569" t="s">
        <v>117</v>
      </c>
      <c r="B569" t="s">
        <v>1851</v>
      </c>
      <c r="C569">
        <v>23</v>
      </c>
      <c r="D569" t="s">
        <v>2723</v>
      </c>
      <c r="E569" t="s">
        <v>1066</v>
      </c>
      <c r="F569" t="s">
        <v>522</v>
      </c>
      <c r="G569" t="s">
        <v>523</v>
      </c>
      <c r="I569" s="8">
        <v>50</v>
      </c>
      <c r="J569" t="s">
        <v>46</v>
      </c>
      <c r="K569" t="s">
        <v>117</v>
      </c>
      <c r="N569">
        <v>568</v>
      </c>
      <c r="O569">
        <v>87</v>
      </c>
    </row>
    <row r="570" spans="1:15" x14ac:dyDescent="0.25">
      <c r="A570" t="s">
        <v>117</v>
      </c>
      <c r="B570" t="s">
        <v>1851</v>
      </c>
      <c r="C570">
        <v>5</v>
      </c>
      <c r="D570" t="s">
        <v>2698</v>
      </c>
      <c r="E570" t="s">
        <v>947</v>
      </c>
      <c r="F570" t="s">
        <v>522</v>
      </c>
      <c r="G570" t="s">
        <v>523</v>
      </c>
      <c r="I570" s="8">
        <v>44</v>
      </c>
      <c r="J570" t="s">
        <v>46</v>
      </c>
      <c r="K570" t="s">
        <v>117</v>
      </c>
      <c r="L570" s="4">
        <v>-19.690939</v>
      </c>
      <c r="M570" s="4">
        <v>32.453600100000003</v>
      </c>
      <c r="N570">
        <v>569</v>
      </c>
      <c r="O570">
        <v>44</v>
      </c>
    </row>
    <row r="571" spans="1:15" x14ac:dyDescent="0.25">
      <c r="A571" t="s">
        <v>117</v>
      </c>
      <c r="B571" t="s">
        <v>1851</v>
      </c>
      <c r="C571">
        <v>5</v>
      </c>
      <c r="D571" t="s">
        <v>2698</v>
      </c>
      <c r="E571" t="s">
        <v>1067</v>
      </c>
      <c r="F571" t="s">
        <v>522</v>
      </c>
      <c r="G571" t="s">
        <v>523</v>
      </c>
      <c r="I571" s="8">
        <v>718</v>
      </c>
      <c r="J571" t="s">
        <v>46</v>
      </c>
      <c r="K571" t="s">
        <v>117</v>
      </c>
      <c r="L571" s="4">
        <v>-19.690914899999999</v>
      </c>
      <c r="M571" s="4">
        <v>32.453573300000002</v>
      </c>
      <c r="N571">
        <v>570</v>
      </c>
      <c r="O571">
        <v>44</v>
      </c>
    </row>
    <row r="572" spans="1:15" x14ac:dyDescent="0.25">
      <c r="A572" t="s">
        <v>117</v>
      </c>
      <c r="B572" t="s">
        <v>1851</v>
      </c>
      <c r="C572">
        <v>5</v>
      </c>
      <c r="D572" t="s">
        <v>2698</v>
      </c>
      <c r="E572" t="s">
        <v>1068</v>
      </c>
      <c r="F572" t="s">
        <v>522</v>
      </c>
      <c r="G572" t="s">
        <v>523</v>
      </c>
      <c r="I572" s="8">
        <v>155</v>
      </c>
      <c r="J572" t="s">
        <v>46</v>
      </c>
      <c r="K572" t="s">
        <v>117</v>
      </c>
      <c r="L572" s="4">
        <v>-19.6912216666666</v>
      </c>
      <c r="M572" s="4">
        <v>32.453505</v>
      </c>
      <c r="N572">
        <v>571</v>
      </c>
      <c r="O572">
        <v>44</v>
      </c>
    </row>
    <row r="573" spans="1:15" x14ac:dyDescent="0.25">
      <c r="A573" t="s">
        <v>117</v>
      </c>
      <c r="B573" t="s">
        <v>1851</v>
      </c>
      <c r="C573">
        <v>5</v>
      </c>
      <c r="D573" t="s">
        <v>2698</v>
      </c>
      <c r="E573" t="s">
        <v>1069</v>
      </c>
      <c r="F573" t="s">
        <v>522</v>
      </c>
      <c r="G573" t="s">
        <v>523</v>
      </c>
      <c r="I573" s="8">
        <v>17</v>
      </c>
      <c r="J573" t="s">
        <v>46</v>
      </c>
      <c r="K573" t="s">
        <v>117</v>
      </c>
      <c r="L573" s="4">
        <v>-19.6910833333333</v>
      </c>
      <c r="M573" s="4">
        <v>32.453674999999997</v>
      </c>
      <c r="N573">
        <v>572</v>
      </c>
      <c r="O573">
        <v>44</v>
      </c>
    </row>
    <row r="574" spans="1:15" x14ac:dyDescent="0.25">
      <c r="A574" t="s">
        <v>0</v>
      </c>
      <c r="B574" t="s">
        <v>1449</v>
      </c>
      <c r="C574">
        <v>3</v>
      </c>
      <c r="D574" t="s">
        <v>2721</v>
      </c>
      <c r="E574" t="s">
        <v>1070</v>
      </c>
      <c r="F574" t="s">
        <v>522</v>
      </c>
      <c r="I574" s="8">
        <v>4</v>
      </c>
      <c r="J574" t="s">
        <v>46</v>
      </c>
      <c r="K574" t="s">
        <v>0</v>
      </c>
      <c r="L574" s="4">
        <v>-20.101473333333299</v>
      </c>
      <c r="M574" s="4">
        <v>32.355626666666602</v>
      </c>
      <c r="N574">
        <v>573</v>
      </c>
      <c r="O574">
        <v>34</v>
      </c>
    </row>
    <row r="575" spans="1:15" x14ac:dyDescent="0.25">
      <c r="A575" t="s">
        <v>0</v>
      </c>
      <c r="B575" t="s">
        <v>1449</v>
      </c>
      <c r="C575">
        <v>3</v>
      </c>
      <c r="D575" t="s">
        <v>2721</v>
      </c>
      <c r="E575" t="s">
        <v>1071</v>
      </c>
      <c r="F575" t="s">
        <v>522</v>
      </c>
      <c r="I575" s="8">
        <v>6</v>
      </c>
      <c r="J575" t="s">
        <v>46</v>
      </c>
      <c r="K575" t="s">
        <v>0</v>
      </c>
      <c r="N575">
        <v>574</v>
      </c>
      <c r="O575">
        <v>34</v>
      </c>
    </row>
    <row r="576" spans="1:15" x14ac:dyDescent="0.25">
      <c r="A576" t="s">
        <v>0</v>
      </c>
      <c r="B576" t="s">
        <v>1449</v>
      </c>
      <c r="C576">
        <v>3</v>
      </c>
      <c r="D576" t="s">
        <v>2721</v>
      </c>
      <c r="E576" t="s">
        <v>378</v>
      </c>
      <c r="F576" t="s">
        <v>614</v>
      </c>
      <c r="I576" s="8">
        <v>7</v>
      </c>
      <c r="J576" t="s">
        <v>46</v>
      </c>
      <c r="K576" t="s">
        <v>0</v>
      </c>
      <c r="N576">
        <v>575</v>
      </c>
      <c r="O576">
        <v>34</v>
      </c>
    </row>
    <row r="577" spans="1:15" x14ac:dyDescent="0.25">
      <c r="A577" t="s">
        <v>0</v>
      </c>
      <c r="B577" t="s">
        <v>1449</v>
      </c>
      <c r="C577">
        <v>3</v>
      </c>
      <c r="D577" t="s">
        <v>2721</v>
      </c>
      <c r="E577" t="s">
        <v>1072</v>
      </c>
      <c r="F577" t="s">
        <v>522</v>
      </c>
      <c r="I577" s="8">
        <v>3</v>
      </c>
      <c r="J577" t="s">
        <v>46</v>
      </c>
      <c r="K577" t="s">
        <v>0</v>
      </c>
      <c r="N577">
        <v>576</v>
      </c>
      <c r="O577">
        <v>34</v>
      </c>
    </row>
    <row r="578" spans="1:15" x14ac:dyDescent="0.25">
      <c r="A578" t="s">
        <v>0</v>
      </c>
      <c r="B578" t="s">
        <v>1449</v>
      </c>
      <c r="C578">
        <v>4</v>
      </c>
      <c r="D578" t="s">
        <v>2720</v>
      </c>
      <c r="E578" t="s">
        <v>1074</v>
      </c>
      <c r="F578" t="s">
        <v>614</v>
      </c>
      <c r="I578" s="8">
        <v>5</v>
      </c>
      <c r="J578" t="s">
        <v>46</v>
      </c>
      <c r="K578" t="s">
        <v>0</v>
      </c>
      <c r="L578" s="4">
        <v>-20.0705414</v>
      </c>
      <c r="M578" s="4">
        <v>32.527264199999998</v>
      </c>
      <c r="N578">
        <v>577</v>
      </c>
      <c r="O578">
        <v>12</v>
      </c>
    </row>
    <row r="579" spans="1:15" x14ac:dyDescent="0.25">
      <c r="A579" t="s">
        <v>0</v>
      </c>
      <c r="B579" t="s">
        <v>1449</v>
      </c>
      <c r="C579">
        <v>5</v>
      </c>
      <c r="D579" t="s">
        <v>2719</v>
      </c>
      <c r="E579" t="s">
        <v>1075</v>
      </c>
      <c r="F579" t="s">
        <v>522</v>
      </c>
      <c r="I579" s="8">
        <v>29</v>
      </c>
      <c r="L579" s="4">
        <v>-20.231048333333302</v>
      </c>
      <c r="M579" s="4">
        <v>32.377380000000002</v>
      </c>
      <c r="N579">
        <v>578</v>
      </c>
      <c r="O579">
        <v>14</v>
      </c>
    </row>
    <row r="580" spans="1:15" x14ac:dyDescent="0.25">
      <c r="A580" t="s">
        <v>0</v>
      </c>
      <c r="B580" t="s">
        <v>1449</v>
      </c>
      <c r="C580">
        <v>5</v>
      </c>
      <c r="D580" t="s">
        <v>2719</v>
      </c>
      <c r="E580" t="s">
        <v>1071</v>
      </c>
      <c r="F580" t="s">
        <v>522</v>
      </c>
      <c r="I580" s="8">
        <v>57</v>
      </c>
      <c r="L580" s="4">
        <v>-20.152476666666601</v>
      </c>
      <c r="M580" s="4">
        <v>32.392553333333296</v>
      </c>
      <c r="N580">
        <v>579</v>
      </c>
      <c r="O580">
        <v>14</v>
      </c>
    </row>
    <row r="581" spans="1:15" x14ac:dyDescent="0.25">
      <c r="A581" t="s">
        <v>0</v>
      </c>
      <c r="B581" t="s">
        <v>1449</v>
      </c>
      <c r="C581">
        <v>5</v>
      </c>
      <c r="D581" t="s">
        <v>2719</v>
      </c>
      <c r="E581" t="s">
        <v>1076</v>
      </c>
      <c r="F581" t="s">
        <v>522</v>
      </c>
      <c r="I581" s="8">
        <v>28</v>
      </c>
      <c r="L581" s="4">
        <v>-20.1527516666666</v>
      </c>
      <c r="M581" s="4">
        <v>32.392961666666601</v>
      </c>
      <c r="N581">
        <v>580</v>
      </c>
      <c r="O581">
        <v>14</v>
      </c>
    </row>
    <row r="582" spans="1:15" x14ac:dyDescent="0.25">
      <c r="A582" t="s">
        <v>0</v>
      </c>
      <c r="B582" t="s">
        <v>1449</v>
      </c>
      <c r="C582">
        <v>5</v>
      </c>
      <c r="D582" t="s">
        <v>2719</v>
      </c>
      <c r="E582" t="s">
        <v>1077</v>
      </c>
      <c r="F582" t="s">
        <v>522</v>
      </c>
      <c r="I582" s="8">
        <v>747</v>
      </c>
      <c r="N582">
        <v>581</v>
      </c>
      <c r="O582">
        <v>14</v>
      </c>
    </row>
    <row r="583" spans="1:15" x14ac:dyDescent="0.25">
      <c r="A583" t="s">
        <v>0</v>
      </c>
      <c r="B583" t="s">
        <v>1449</v>
      </c>
      <c r="C583">
        <v>6</v>
      </c>
      <c r="D583" t="s">
        <v>2496</v>
      </c>
      <c r="E583" t="s">
        <v>1078</v>
      </c>
      <c r="F583" t="s">
        <v>522</v>
      </c>
      <c r="I583" s="8">
        <v>94</v>
      </c>
      <c r="L583" s="4">
        <v>-20.0597483333333</v>
      </c>
      <c r="M583" s="4">
        <v>32.708723333333303</v>
      </c>
      <c r="N583">
        <v>582</v>
      </c>
      <c r="O583">
        <v>10</v>
      </c>
    </row>
    <row r="584" spans="1:15" x14ac:dyDescent="0.25">
      <c r="A584" t="s">
        <v>0</v>
      </c>
      <c r="B584" t="s">
        <v>1449</v>
      </c>
      <c r="C584">
        <v>6</v>
      </c>
      <c r="D584" t="s">
        <v>2496</v>
      </c>
      <c r="E584" t="s">
        <v>1079</v>
      </c>
      <c r="F584" t="s">
        <v>522</v>
      </c>
      <c r="I584" s="8">
        <v>41</v>
      </c>
      <c r="L584" s="4">
        <v>-20.063424999999999</v>
      </c>
      <c r="M584" s="4">
        <v>32.725784999999902</v>
      </c>
      <c r="N584">
        <v>583</v>
      </c>
      <c r="O584">
        <v>10</v>
      </c>
    </row>
    <row r="585" spans="1:15" x14ac:dyDescent="0.25">
      <c r="A585" t="s">
        <v>0</v>
      </c>
      <c r="B585" t="s">
        <v>1449</v>
      </c>
      <c r="C585">
        <v>6</v>
      </c>
      <c r="D585" t="s">
        <v>2496</v>
      </c>
      <c r="E585" t="s">
        <v>634</v>
      </c>
      <c r="F585" t="s">
        <v>614</v>
      </c>
      <c r="I585" s="8">
        <f>434-135</f>
        <v>299</v>
      </c>
      <c r="L585" s="4">
        <v>-20.093941666666598</v>
      </c>
      <c r="M585" s="4">
        <v>32.643436666666602</v>
      </c>
      <c r="N585">
        <v>584</v>
      </c>
      <c r="O585">
        <v>10</v>
      </c>
    </row>
    <row r="586" spans="1:15" x14ac:dyDescent="0.25">
      <c r="A586" t="s">
        <v>0</v>
      </c>
      <c r="B586" t="s">
        <v>1449</v>
      </c>
      <c r="C586">
        <v>7</v>
      </c>
      <c r="D586" t="s">
        <v>2495</v>
      </c>
      <c r="E586" t="s">
        <v>394</v>
      </c>
      <c r="F586" t="s">
        <v>522</v>
      </c>
      <c r="I586" s="8">
        <v>20</v>
      </c>
      <c r="L586" s="4">
        <v>-20.070171666666599</v>
      </c>
      <c r="M586" s="4">
        <v>32.717788333333303</v>
      </c>
      <c r="N586">
        <v>585</v>
      </c>
      <c r="O586">
        <v>15</v>
      </c>
    </row>
    <row r="587" spans="1:15" x14ac:dyDescent="0.25">
      <c r="A587" t="s">
        <v>0</v>
      </c>
      <c r="B587" t="s">
        <v>1449</v>
      </c>
      <c r="C587">
        <v>7</v>
      </c>
      <c r="D587" t="s">
        <v>2495</v>
      </c>
      <c r="E587" t="s">
        <v>1080</v>
      </c>
      <c r="F587" t="s">
        <v>522</v>
      </c>
      <c r="I587" s="8">
        <v>2</v>
      </c>
      <c r="L587" s="4">
        <v>-20.114343333333299</v>
      </c>
      <c r="M587" s="4">
        <v>32.736921666666603</v>
      </c>
      <c r="N587">
        <v>586</v>
      </c>
      <c r="O587">
        <v>15</v>
      </c>
    </row>
    <row r="588" spans="1:15" x14ac:dyDescent="0.25">
      <c r="A588" t="s">
        <v>0</v>
      </c>
      <c r="B588" t="s">
        <v>1449</v>
      </c>
      <c r="C588">
        <v>7</v>
      </c>
      <c r="D588" t="s">
        <v>2495</v>
      </c>
      <c r="E588" t="s">
        <v>1081</v>
      </c>
      <c r="F588" t="s">
        <v>614</v>
      </c>
      <c r="I588" s="8">
        <v>18</v>
      </c>
      <c r="L588" s="4">
        <v>-20.1063266666666</v>
      </c>
      <c r="M588" s="4">
        <v>32.712506666666599</v>
      </c>
      <c r="N588">
        <v>587</v>
      </c>
      <c r="O588">
        <v>15</v>
      </c>
    </row>
    <row r="589" spans="1:15" x14ac:dyDescent="0.25">
      <c r="A589" t="s">
        <v>0</v>
      </c>
      <c r="B589" t="s">
        <v>1449</v>
      </c>
      <c r="C589">
        <v>7</v>
      </c>
      <c r="D589" t="s">
        <v>2495</v>
      </c>
      <c r="E589" t="s">
        <v>1082</v>
      </c>
      <c r="F589" t="s">
        <v>522</v>
      </c>
      <c r="I589" s="8">
        <v>5</v>
      </c>
      <c r="N589">
        <v>588</v>
      </c>
      <c r="O589">
        <v>15</v>
      </c>
    </row>
    <row r="590" spans="1:15" x14ac:dyDescent="0.25">
      <c r="A590" t="s">
        <v>0</v>
      </c>
      <c r="B590" t="s">
        <v>1449</v>
      </c>
      <c r="C590">
        <v>8</v>
      </c>
      <c r="D590" t="s">
        <v>2722</v>
      </c>
      <c r="E590" t="s">
        <v>1083</v>
      </c>
      <c r="F590" t="s">
        <v>522</v>
      </c>
      <c r="I590" s="8">
        <v>69</v>
      </c>
      <c r="L590" s="4">
        <v>-20.126075</v>
      </c>
      <c r="M590" s="4">
        <v>32.796331666666603</v>
      </c>
      <c r="N590">
        <v>589</v>
      </c>
      <c r="O590">
        <v>29</v>
      </c>
    </row>
    <row r="591" spans="1:15" x14ac:dyDescent="0.25">
      <c r="A591" t="s">
        <v>0</v>
      </c>
      <c r="B591" t="s">
        <v>1449</v>
      </c>
      <c r="C591">
        <v>8</v>
      </c>
      <c r="D591" t="s">
        <v>2722</v>
      </c>
      <c r="E591" t="s">
        <v>1084</v>
      </c>
      <c r="F591" t="s">
        <v>614</v>
      </c>
      <c r="I591" s="8">
        <v>90</v>
      </c>
      <c r="L591" s="4">
        <v>-20.159979119999999</v>
      </c>
      <c r="M591" s="4">
        <v>32.785510100000003</v>
      </c>
      <c r="N591">
        <v>590</v>
      </c>
      <c r="O591">
        <v>29</v>
      </c>
    </row>
    <row r="592" spans="1:15" x14ac:dyDescent="0.25">
      <c r="A592" t="s">
        <v>0</v>
      </c>
      <c r="B592" t="s">
        <v>1449</v>
      </c>
      <c r="C592">
        <v>8</v>
      </c>
      <c r="D592" t="s">
        <v>2722</v>
      </c>
      <c r="E592" t="s">
        <v>1085</v>
      </c>
      <c r="F592" t="s">
        <v>522</v>
      </c>
      <c r="I592" s="8">
        <v>29</v>
      </c>
      <c r="N592">
        <v>591</v>
      </c>
      <c r="O592">
        <v>29</v>
      </c>
    </row>
    <row r="593" spans="1:15" x14ac:dyDescent="0.25">
      <c r="A593" t="s">
        <v>0</v>
      </c>
      <c r="B593" t="s">
        <v>1449</v>
      </c>
      <c r="C593">
        <v>8</v>
      </c>
      <c r="D593" t="s">
        <v>2722</v>
      </c>
      <c r="E593" t="s">
        <v>1086</v>
      </c>
      <c r="F593" t="s">
        <v>522</v>
      </c>
      <c r="I593" s="8">
        <v>75</v>
      </c>
      <c r="L593" s="4">
        <v>-20.180916666666601</v>
      </c>
      <c r="M593" s="4">
        <v>32.834723333333301</v>
      </c>
      <c r="N593">
        <v>592</v>
      </c>
      <c r="O593">
        <v>29</v>
      </c>
    </row>
    <row r="594" spans="1:15" x14ac:dyDescent="0.25">
      <c r="A594" t="s">
        <v>0</v>
      </c>
      <c r="B594" t="s">
        <v>1449</v>
      </c>
      <c r="C594">
        <v>9</v>
      </c>
      <c r="D594" t="s">
        <v>2502</v>
      </c>
      <c r="E594" t="s">
        <v>252</v>
      </c>
      <c r="F594" t="s">
        <v>614</v>
      </c>
      <c r="I594" s="8">
        <v>82</v>
      </c>
      <c r="N594">
        <v>593</v>
      </c>
      <c r="O594">
        <v>31</v>
      </c>
    </row>
    <row r="595" spans="1:15" x14ac:dyDescent="0.25">
      <c r="A595" t="s">
        <v>0</v>
      </c>
      <c r="B595" t="s">
        <v>1449</v>
      </c>
      <c r="C595">
        <v>9</v>
      </c>
      <c r="D595" t="s">
        <v>2502</v>
      </c>
      <c r="E595" t="s">
        <v>1087</v>
      </c>
      <c r="F595" t="s">
        <v>522</v>
      </c>
      <c r="I595" s="8">
        <v>456</v>
      </c>
      <c r="L595" s="4">
        <v>-20.0781866666666</v>
      </c>
      <c r="M595" s="4">
        <v>32.812118333333302</v>
      </c>
      <c r="N595">
        <v>594</v>
      </c>
      <c r="O595">
        <v>31</v>
      </c>
    </row>
    <row r="596" spans="1:15" x14ac:dyDescent="0.25">
      <c r="A596" t="s">
        <v>0</v>
      </c>
      <c r="B596" t="s">
        <v>1449</v>
      </c>
      <c r="C596">
        <v>9</v>
      </c>
      <c r="D596" t="s">
        <v>2502</v>
      </c>
      <c r="E596" t="s">
        <v>1088</v>
      </c>
      <c r="F596" t="s">
        <v>522</v>
      </c>
      <c r="I596" s="8">
        <v>388</v>
      </c>
      <c r="L596" s="4">
        <v>-20.082093400000002</v>
      </c>
      <c r="M596" s="4">
        <v>32.831899300000003</v>
      </c>
      <c r="N596">
        <v>595</v>
      </c>
      <c r="O596">
        <v>31</v>
      </c>
    </row>
    <row r="597" spans="1:15" x14ac:dyDescent="0.25">
      <c r="A597" t="s">
        <v>0</v>
      </c>
      <c r="B597" t="s">
        <v>1449</v>
      </c>
      <c r="C597">
        <v>9</v>
      </c>
      <c r="D597" t="s">
        <v>2502</v>
      </c>
      <c r="E597" t="s">
        <v>1089</v>
      </c>
      <c r="F597" t="s">
        <v>522</v>
      </c>
      <c r="I597" s="8">
        <f>2305-926</f>
        <v>1379</v>
      </c>
      <c r="N597">
        <v>596</v>
      </c>
      <c r="O597">
        <v>31</v>
      </c>
    </row>
    <row r="598" spans="1:15" x14ac:dyDescent="0.25">
      <c r="A598" t="s">
        <v>0</v>
      </c>
      <c r="B598" t="s">
        <v>1449</v>
      </c>
      <c r="C598">
        <v>10</v>
      </c>
      <c r="D598" t="s">
        <v>3339</v>
      </c>
      <c r="E598" t="s">
        <v>1090</v>
      </c>
      <c r="F598" t="s">
        <v>522</v>
      </c>
      <c r="I598" s="8">
        <v>151</v>
      </c>
      <c r="L598" s="4">
        <v>-20.217371499999999</v>
      </c>
      <c r="M598" s="4">
        <v>32.721573999999997</v>
      </c>
      <c r="N598">
        <v>597</v>
      </c>
      <c r="O598">
        <v>30</v>
      </c>
    </row>
    <row r="599" spans="1:15" x14ac:dyDescent="0.25">
      <c r="A599" t="s">
        <v>0</v>
      </c>
      <c r="B599" t="s">
        <v>1449</v>
      </c>
      <c r="C599">
        <v>10</v>
      </c>
      <c r="D599" t="s">
        <v>3339</v>
      </c>
      <c r="E599" t="s">
        <v>1091</v>
      </c>
      <c r="F599" t="s">
        <v>522</v>
      </c>
      <c r="I599" s="8">
        <v>123</v>
      </c>
      <c r="L599" s="4">
        <v>-20.224156666666602</v>
      </c>
      <c r="M599" s="4">
        <v>32.703036666666598</v>
      </c>
      <c r="N599">
        <v>598</v>
      </c>
      <c r="O599">
        <v>30</v>
      </c>
    </row>
    <row r="600" spans="1:15" x14ac:dyDescent="0.25">
      <c r="A600" t="s">
        <v>0</v>
      </c>
      <c r="B600" t="s">
        <v>1449</v>
      </c>
      <c r="C600">
        <v>10</v>
      </c>
      <c r="D600" t="s">
        <v>3339</v>
      </c>
      <c r="E600" t="s">
        <v>1092</v>
      </c>
      <c r="F600" t="s">
        <v>614</v>
      </c>
      <c r="I600" s="8">
        <v>342</v>
      </c>
      <c r="N600">
        <v>599</v>
      </c>
      <c r="O600">
        <v>30</v>
      </c>
    </row>
    <row r="601" spans="1:15" x14ac:dyDescent="0.25">
      <c r="A601" t="s">
        <v>0</v>
      </c>
      <c r="B601" t="s">
        <v>1449</v>
      </c>
      <c r="C601">
        <v>10</v>
      </c>
      <c r="D601" t="s">
        <v>3339</v>
      </c>
      <c r="E601" t="s">
        <v>1093</v>
      </c>
      <c r="F601" t="s">
        <v>522</v>
      </c>
      <c r="I601" s="8">
        <v>56</v>
      </c>
      <c r="L601" s="4">
        <v>-20.1973183333333</v>
      </c>
      <c r="M601" s="4">
        <v>32.712633333333301</v>
      </c>
      <c r="N601">
        <v>600</v>
      </c>
      <c r="O601">
        <v>30</v>
      </c>
    </row>
    <row r="602" spans="1:15" x14ac:dyDescent="0.25">
      <c r="A602" t="s">
        <v>0</v>
      </c>
      <c r="B602" t="s">
        <v>1449</v>
      </c>
      <c r="C602">
        <v>10</v>
      </c>
      <c r="D602" t="s">
        <v>3339</v>
      </c>
      <c r="E602" t="s">
        <v>1094</v>
      </c>
      <c r="F602" t="s">
        <v>522</v>
      </c>
      <c r="I602" s="8">
        <f>3120-672</f>
        <v>2448</v>
      </c>
      <c r="N602">
        <v>601</v>
      </c>
      <c r="O602">
        <v>30</v>
      </c>
    </row>
    <row r="603" spans="1:15" x14ac:dyDescent="0.25">
      <c r="A603" t="s">
        <v>0</v>
      </c>
      <c r="B603" t="s">
        <v>1449</v>
      </c>
      <c r="C603">
        <v>11</v>
      </c>
      <c r="D603" t="s">
        <v>2702</v>
      </c>
      <c r="E603" t="s">
        <v>412</v>
      </c>
      <c r="F603" t="s">
        <v>522</v>
      </c>
      <c r="I603" s="8">
        <v>45</v>
      </c>
      <c r="L603" s="4">
        <v>-20.250326666666599</v>
      </c>
      <c r="M603" s="4">
        <v>32.660436666666598</v>
      </c>
      <c r="N603">
        <v>602</v>
      </c>
      <c r="O603">
        <v>26</v>
      </c>
    </row>
    <row r="604" spans="1:15" x14ac:dyDescent="0.25">
      <c r="A604" t="s">
        <v>0</v>
      </c>
      <c r="B604" t="s">
        <v>1449</v>
      </c>
      <c r="C604">
        <v>11</v>
      </c>
      <c r="D604" t="s">
        <v>2702</v>
      </c>
      <c r="E604" t="s">
        <v>1095</v>
      </c>
      <c r="F604" t="s">
        <v>614</v>
      </c>
      <c r="I604" s="8">
        <v>235</v>
      </c>
      <c r="L604" s="4">
        <v>-20.250632339999999</v>
      </c>
      <c r="M604" s="4">
        <v>32.663547719999997</v>
      </c>
      <c r="N604">
        <v>603</v>
      </c>
      <c r="O604">
        <v>26</v>
      </c>
    </row>
    <row r="605" spans="1:15" x14ac:dyDescent="0.25">
      <c r="A605" t="s">
        <v>0</v>
      </c>
      <c r="B605" t="s">
        <v>1449</v>
      </c>
      <c r="C605">
        <v>11</v>
      </c>
      <c r="D605" t="s">
        <v>2702</v>
      </c>
      <c r="E605" t="s">
        <v>1096</v>
      </c>
      <c r="F605" t="s">
        <v>522</v>
      </c>
      <c r="I605" s="8">
        <v>280</v>
      </c>
      <c r="N605">
        <v>604</v>
      </c>
      <c r="O605">
        <v>26</v>
      </c>
    </row>
    <row r="606" spans="1:15" x14ac:dyDescent="0.25">
      <c r="A606" t="s">
        <v>0</v>
      </c>
      <c r="B606" t="s">
        <v>1449</v>
      </c>
      <c r="C606">
        <v>11</v>
      </c>
      <c r="D606" t="s">
        <v>2702</v>
      </c>
      <c r="E606" t="s">
        <v>1097</v>
      </c>
      <c r="F606" t="s">
        <v>522</v>
      </c>
      <c r="I606" s="8">
        <v>40</v>
      </c>
      <c r="L606" s="4">
        <v>-20.226244999999999</v>
      </c>
      <c r="M606" s="4">
        <v>32.680266666666597</v>
      </c>
      <c r="N606">
        <v>605</v>
      </c>
      <c r="O606">
        <v>26</v>
      </c>
    </row>
    <row r="607" spans="1:15" x14ac:dyDescent="0.25">
      <c r="A607" t="s">
        <v>0</v>
      </c>
      <c r="B607" t="s">
        <v>1449</v>
      </c>
      <c r="C607">
        <v>12</v>
      </c>
      <c r="D607" t="s">
        <v>2707</v>
      </c>
      <c r="E607" t="s">
        <v>1098</v>
      </c>
      <c r="F607" t="s">
        <v>614</v>
      </c>
      <c r="I607" s="8">
        <v>20</v>
      </c>
      <c r="N607">
        <v>606</v>
      </c>
      <c r="O607">
        <v>28</v>
      </c>
    </row>
    <row r="608" spans="1:15" x14ac:dyDescent="0.25">
      <c r="A608" t="s">
        <v>0</v>
      </c>
      <c r="B608" t="s">
        <v>1449</v>
      </c>
      <c r="C608">
        <v>12</v>
      </c>
      <c r="D608" t="s">
        <v>2707</v>
      </c>
      <c r="E608" t="s">
        <v>1099</v>
      </c>
      <c r="F608" t="s">
        <v>614</v>
      </c>
      <c r="I608" s="8">
        <v>19</v>
      </c>
      <c r="N608">
        <v>607</v>
      </c>
      <c r="O608">
        <v>28</v>
      </c>
    </row>
    <row r="609" spans="1:15" x14ac:dyDescent="0.25">
      <c r="A609" t="s">
        <v>0</v>
      </c>
      <c r="B609" t="s">
        <v>1449</v>
      </c>
      <c r="C609">
        <v>12</v>
      </c>
      <c r="D609" t="s">
        <v>2707</v>
      </c>
      <c r="E609" t="s">
        <v>1100</v>
      </c>
      <c r="F609" t="s">
        <v>522</v>
      </c>
      <c r="I609" s="8">
        <v>46</v>
      </c>
      <c r="L609" s="4">
        <v>-20.333083333333299</v>
      </c>
      <c r="M609" s="4">
        <v>32.530054999999997</v>
      </c>
      <c r="N609">
        <v>608</v>
      </c>
      <c r="O609">
        <v>28</v>
      </c>
    </row>
    <row r="610" spans="1:15" x14ac:dyDescent="0.25">
      <c r="A610" t="s">
        <v>0</v>
      </c>
      <c r="B610" t="s">
        <v>1449</v>
      </c>
      <c r="C610">
        <v>12</v>
      </c>
      <c r="D610" t="s">
        <v>2707</v>
      </c>
      <c r="E610" t="s">
        <v>1101</v>
      </c>
      <c r="F610" t="s">
        <v>522</v>
      </c>
      <c r="I610" s="8">
        <v>17</v>
      </c>
      <c r="L610" s="4">
        <v>-20.316323333333301</v>
      </c>
      <c r="M610" s="4">
        <v>32.529921666666603</v>
      </c>
      <c r="N610">
        <v>609</v>
      </c>
      <c r="O610">
        <v>28</v>
      </c>
    </row>
    <row r="611" spans="1:15" x14ac:dyDescent="0.25">
      <c r="A611" t="s">
        <v>0</v>
      </c>
      <c r="B611" t="s">
        <v>1449</v>
      </c>
      <c r="C611">
        <v>13</v>
      </c>
      <c r="D611" t="s">
        <v>2710</v>
      </c>
      <c r="E611" t="s">
        <v>1102</v>
      </c>
      <c r="F611" t="s">
        <v>522</v>
      </c>
      <c r="I611" s="8">
        <v>151</v>
      </c>
      <c r="L611" s="4">
        <v>-20.3170133333333</v>
      </c>
      <c r="M611" s="4">
        <v>32.691919999999897</v>
      </c>
      <c r="N611">
        <v>610</v>
      </c>
      <c r="O611">
        <v>16</v>
      </c>
    </row>
    <row r="612" spans="1:15" x14ac:dyDescent="0.25">
      <c r="A612" t="s">
        <v>0</v>
      </c>
      <c r="B612" t="s">
        <v>1449</v>
      </c>
      <c r="C612">
        <v>13</v>
      </c>
      <c r="D612" t="s">
        <v>2710</v>
      </c>
      <c r="E612" t="s">
        <v>1103</v>
      </c>
      <c r="F612" t="s">
        <v>614</v>
      </c>
      <c r="I612" s="8">
        <v>133</v>
      </c>
      <c r="L612" s="4">
        <v>-20.332843333333301</v>
      </c>
      <c r="M612" s="4">
        <v>32.644596666666601</v>
      </c>
      <c r="N612">
        <v>611</v>
      </c>
      <c r="O612">
        <v>16</v>
      </c>
    </row>
    <row r="613" spans="1:15" x14ac:dyDescent="0.25">
      <c r="A613" t="s">
        <v>0</v>
      </c>
      <c r="B613" t="s">
        <v>1449</v>
      </c>
      <c r="C613">
        <v>13</v>
      </c>
      <c r="D613" t="s">
        <v>2710</v>
      </c>
      <c r="E613" t="s">
        <v>421</v>
      </c>
      <c r="F613" t="s">
        <v>522</v>
      </c>
      <c r="I613" s="8">
        <v>1008</v>
      </c>
      <c r="L613" s="4">
        <v>-20.309636399999999</v>
      </c>
      <c r="M613" s="4">
        <v>32.721490609999996</v>
      </c>
      <c r="N613">
        <v>612</v>
      </c>
      <c r="O613">
        <v>16</v>
      </c>
    </row>
    <row r="614" spans="1:15" x14ac:dyDescent="0.25">
      <c r="A614" t="s">
        <v>0</v>
      </c>
      <c r="B614" t="s">
        <v>1449</v>
      </c>
      <c r="C614">
        <v>13</v>
      </c>
      <c r="D614" t="s">
        <v>2710</v>
      </c>
      <c r="E614" t="s">
        <v>1104</v>
      </c>
      <c r="F614" t="s">
        <v>614</v>
      </c>
      <c r="I614" s="8">
        <v>855</v>
      </c>
      <c r="L614" s="4">
        <v>-20.309547590000001</v>
      </c>
      <c r="M614" s="4">
        <v>32.721664240000003</v>
      </c>
      <c r="N614">
        <v>613</v>
      </c>
      <c r="O614">
        <v>16</v>
      </c>
    </row>
    <row r="615" spans="1:15" x14ac:dyDescent="0.25">
      <c r="A615" t="s">
        <v>0</v>
      </c>
      <c r="B615" t="s">
        <v>1449</v>
      </c>
      <c r="C615">
        <v>13</v>
      </c>
      <c r="D615" t="s">
        <v>2710</v>
      </c>
      <c r="E615" t="s">
        <v>1105</v>
      </c>
      <c r="F615" t="s">
        <v>522</v>
      </c>
      <c r="I615" s="8">
        <f>5481-2147</f>
        <v>3334</v>
      </c>
      <c r="N615">
        <v>614</v>
      </c>
      <c r="O615">
        <v>16</v>
      </c>
    </row>
    <row r="616" spans="1:15" x14ac:dyDescent="0.25">
      <c r="A616" t="s">
        <v>0</v>
      </c>
      <c r="B616" t="s">
        <v>1449</v>
      </c>
      <c r="C616">
        <v>14</v>
      </c>
      <c r="D616" t="s">
        <v>2715</v>
      </c>
      <c r="E616" t="s">
        <v>1104</v>
      </c>
      <c r="F616" t="s">
        <v>522</v>
      </c>
      <c r="I616" s="8">
        <v>130</v>
      </c>
      <c r="N616">
        <v>615</v>
      </c>
      <c r="O616">
        <v>32</v>
      </c>
    </row>
    <row r="617" spans="1:15" x14ac:dyDescent="0.25">
      <c r="A617" t="s">
        <v>0</v>
      </c>
      <c r="B617" t="s">
        <v>1449</v>
      </c>
      <c r="C617">
        <v>14</v>
      </c>
      <c r="D617" t="s">
        <v>2715</v>
      </c>
      <c r="E617" t="s">
        <v>1106</v>
      </c>
      <c r="F617" t="s">
        <v>614</v>
      </c>
      <c r="I617" s="8">
        <v>120</v>
      </c>
      <c r="L617" s="4">
        <v>-20.312913519999999</v>
      </c>
      <c r="M617" s="4">
        <v>32.789248290000003</v>
      </c>
      <c r="N617">
        <v>616</v>
      </c>
      <c r="O617">
        <v>32</v>
      </c>
    </row>
    <row r="618" spans="1:15" x14ac:dyDescent="0.25">
      <c r="A618" t="s">
        <v>0</v>
      </c>
      <c r="B618" t="s">
        <v>1449</v>
      </c>
      <c r="C618">
        <v>15</v>
      </c>
      <c r="D618" t="s">
        <v>1450</v>
      </c>
      <c r="E618" t="s">
        <v>1107</v>
      </c>
      <c r="F618" t="s">
        <v>522</v>
      </c>
      <c r="I618" s="8">
        <v>6</v>
      </c>
      <c r="L618" s="4">
        <v>-20.503525</v>
      </c>
      <c r="M618" s="4">
        <v>32.631093333333297</v>
      </c>
      <c r="N618">
        <v>617</v>
      </c>
      <c r="O618">
        <v>13</v>
      </c>
    </row>
    <row r="619" spans="1:15" x14ac:dyDescent="0.25">
      <c r="A619" t="s">
        <v>0</v>
      </c>
      <c r="B619" t="s">
        <v>1449</v>
      </c>
      <c r="C619">
        <v>15</v>
      </c>
      <c r="D619" t="s">
        <v>1450</v>
      </c>
      <c r="E619" t="s">
        <v>1108</v>
      </c>
      <c r="F619" t="s">
        <v>614</v>
      </c>
      <c r="I619" s="8">
        <v>9</v>
      </c>
      <c r="L619" s="4">
        <v>-20.507160200000001</v>
      </c>
      <c r="M619" s="4">
        <v>32.6624865</v>
      </c>
      <c r="N619">
        <v>618</v>
      </c>
      <c r="O619">
        <v>13</v>
      </c>
    </row>
    <row r="620" spans="1:15" x14ac:dyDescent="0.25">
      <c r="A620" t="s">
        <v>0</v>
      </c>
      <c r="B620" t="s">
        <v>1449</v>
      </c>
      <c r="C620">
        <v>15</v>
      </c>
      <c r="D620" t="s">
        <v>1450</v>
      </c>
      <c r="E620" t="s">
        <v>701</v>
      </c>
      <c r="F620" t="s">
        <v>522</v>
      </c>
      <c r="I620" s="8">
        <v>8</v>
      </c>
      <c r="L620" s="4">
        <v>-20.5306833333333</v>
      </c>
      <c r="M620" s="4">
        <v>32.598338333333302</v>
      </c>
      <c r="N620">
        <v>619</v>
      </c>
      <c r="O620">
        <v>13</v>
      </c>
    </row>
    <row r="621" spans="1:15" x14ac:dyDescent="0.25">
      <c r="A621" t="s">
        <v>0</v>
      </c>
      <c r="B621" t="s">
        <v>1449</v>
      </c>
      <c r="C621">
        <v>15</v>
      </c>
      <c r="D621" t="s">
        <v>1450</v>
      </c>
      <c r="E621" t="s">
        <v>1109</v>
      </c>
      <c r="F621" t="s">
        <v>614</v>
      </c>
      <c r="I621" s="8">
        <v>7</v>
      </c>
      <c r="N621">
        <v>620</v>
      </c>
      <c r="O621">
        <v>13</v>
      </c>
    </row>
    <row r="622" spans="1:15" x14ac:dyDescent="0.25">
      <c r="A622" t="s">
        <v>0</v>
      </c>
      <c r="B622" t="s">
        <v>1449</v>
      </c>
      <c r="C622">
        <v>16</v>
      </c>
      <c r="D622" t="s">
        <v>1604</v>
      </c>
      <c r="E622" t="s">
        <v>1110</v>
      </c>
      <c r="F622" t="s">
        <v>614</v>
      </c>
      <c r="I622" s="8">
        <v>65</v>
      </c>
      <c r="L622" s="4">
        <v>-20.397707759999999</v>
      </c>
      <c r="M622" s="4">
        <v>32.385359319999999</v>
      </c>
      <c r="N622">
        <v>621</v>
      </c>
      <c r="O622">
        <v>72</v>
      </c>
    </row>
    <row r="623" spans="1:15" x14ac:dyDescent="0.25">
      <c r="A623" t="s">
        <v>0</v>
      </c>
      <c r="B623" t="s">
        <v>1449</v>
      </c>
      <c r="C623">
        <v>16</v>
      </c>
      <c r="D623" t="s">
        <v>1604</v>
      </c>
      <c r="E623" t="s">
        <v>1111</v>
      </c>
      <c r="F623" t="s">
        <v>522</v>
      </c>
      <c r="I623" s="8">
        <f>300-106</f>
        <v>194</v>
      </c>
      <c r="L623" s="4">
        <v>-20.420868333333299</v>
      </c>
      <c r="M623" s="4">
        <v>32.372771666666601</v>
      </c>
      <c r="N623">
        <v>622</v>
      </c>
      <c r="O623">
        <v>72</v>
      </c>
    </row>
    <row r="624" spans="1:15" x14ac:dyDescent="0.25">
      <c r="A624" t="s">
        <v>0</v>
      </c>
      <c r="B624" t="s">
        <v>1449</v>
      </c>
      <c r="C624">
        <v>16</v>
      </c>
      <c r="D624" t="s">
        <v>1604</v>
      </c>
      <c r="E624" t="s">
        <v>1112</v>
      </c>
      <c r="F624" t="s">
        <v>522</v>
      </c>
      <c r="I624" s="8">
        <v>41</v>
      </c>
      <c r="L624" s="4">
        <v>-20.397648333333301</v>
      </c>
      <c r="M624" s="4">
        <v>32.386111666666601</v>
      </c>
      <c r="N624">
        <v>623</v>
      </c>
      <c r="O624">
        <v>72</v>
      </c>
    </row>
    <row r="625" spans="1:15" x14ac:dyDescent="0.25">
      <c r="A625" t="s">
        <v>0</v>
      </c>
      <c r="B625" t="s">
        <v>1449</v>
      </c>
      <c r="C625">
        <v>17</v>
      </c>
      <c r="D625" t="s">
        <v>1599</v>
      </c>
      <c r="E625" t="s">
        <v>1113</v>
      </c>
      <c r="F625" t="s">
        <v>522</v>
      </c>
      <c r="I625" s="8">
        <v>6</v>
      </c>
      <c r="L625" s="4">
        <v>-20.350145000000001</v>
      </c>
      <c r="M625" s="4">
        <v>32.598284999999997</v>
      </c>
      <c r="N625">
        <v>624</v>
      </c>
      <c r="O625">
        <v>78</v>
      </c>
    </row>
    <row r="626" spans="1:15" x14ac:dyDescent="0.25">
      <c r="A626" t="s">
        <v>0</v>
      </c>
      <c r="B626" t="s">
        <v>1449</v>
      </c>
      <c r="C626">
        <v>17</v>
      </c>
      <c r="D626" t="s">
        <v>1599</v>
      </c>
      <c r="E626" t="s">
        <v>1114</v>
      </c>
      <c r="F626" t="s">
        <v>522</v>
      </c>
      <c r="I626" s="8">
        <v>10</v>
      </c>
      <c r="L626" s="4">
        <v>-20.407447749999999</v>
      </c>
      <c r="M626" s="4">
        <v>32.483686820000003</v>
      </c>
      <c r="N626">
        <v>625</v>
      </c>
      <c r="O626">
        <v>78</v>
      </c>
    </row>
    <row r="627" spans="1:15" x14ac:dyDescent="0.25">
      <c r="A627" t="s">
        <v>0</v>
      </c>
      <c r="B627" t="s">
        <v>1449</v>
      </c>
      <c r="C627">
        <v>17</v>
      </c>
      <c r="D627" t="s">
        <v>1599</v>
      </c>
      <c r="E627" t="s">
        <v>1115</v>
      </c>
      <c r="F627" t="s">
        <v>522</v>
      </c>
      <c r="I627" s="8">
        <v>12</v>
      </c>
      <c r="N627">
        <v>626</v>
      </c>
      <c r="O627">
        <v>78</v>
      </c>
    </row>
    <row r="628" spans="1:15" x14ac:dyDescent="0.25">
      <c r="A628" t="s">
        <v>0</v>
      </c>
      <c r="B628" t="s">
        <v>1449</v>
      </c>
      <c r="C628">
        <v>17</v>
      </c>
      <c r="D628" t="s">
        <v>1599</v>
      </c>
      <c r="E628" t="s">
        <v>1116</v>
      </c>
      <c r="F628" t="s">
        <v>522</v>
      </c>
      <c r="I628" s="8">
        <v>5</v>
      </c>
      <c r="L628" s="4">
        <v>-20.362166666666599</v>
      </c>
      <c r="M628" s="4">
        <v>32.502624999999902</v>
      </c>
      <c r="N628">
        <v>627</v>
      </c>
      <c r="O628">
        <v>78</v>
      </c>
    </row>
    <row r="629" spans="1:15" x14ac:dyDescent="0.25">
      <c r="A629" t="s">
        <v>0</v>
      </c>
      <c r="B629" t="s">
        <v>1449</v>
      </c>
      <c r="C629">
        <v>18</v>
      </c>
      <c r="D629" t="s">
        <v>2708</v>
      </c>
      <c r="E629" t="s">
        <v>1117</v>
      </c>
      <c r="F629" t="s">
        <v>522</v>
      </c>
      <c r="I629" s="8">
        <v>1236</v>
      </c>
      <c r="L629" s="4">
        <v>-20.342553333333299</v>
      </c>
      <c r="M629" s="4">
        <v>32.649135000000001</v>
      </c>
      <c r="N629">
        <v>628</v>
      </c>
      <c r="O629">
        <v>33</v>
      </c>
    </row>
    <row r="630" spans="1:15" x14ac:dyDescent="0.25">
      <c r="A630" t="s">
        <v>0</v>
      </c>
      <c r="B630" t="s">
        <v>1449</v>
      </c>
      <c r="C630">
        <v>18</v>
      </c>
      <c r="D630" t="s">
        <v>2708</v>
      </c>
      <c r="E630" t="s">
        <v>1118</v>
      </c>
      <c r="F630" t="s">
        <v>522</v>
      </c>
      <c r="I630" s="8">
        <v>12</v>
      </c>
      <c r="N630">
        <v>629</v>
      </c>
      <c r="O630">
        <v>33</v>
      </c>
    </row>
    <row r="631" spans="1:15" x14ac:dyDescent="0.25">
      <c r="A631" t="s">
        <v>0</v>
      </c>
      <c r="B631" t="s">
        <v>1449</v>
      </c>
      <c r="C631">
        <v>18</v>
      </c>
      <c r="D631" t="s">
        <v>2708</v>
      </c>
      <c r="E631" t="s">
        <v>1119</v>
      </c>
      <c r="F631" t="s">
        <v>614</v>
      </c>
      <c r="I631" s="8">
        <v>63</v>
      </c>
      <c r="N631">
        <v>630</v>
      </c>
      <c r="O631">
        <v>33</v>
      </c>
    </row>
    <row r="632" spans="1:15" x14ac:dyDescent="0.25">
      <c r="A632" t="s">
        <v>0</v>
      </c>
      <c r="B632" t="s">
        <v>1449</v>
      </c>
      <c r="C632">
        <v>18</v>
      </c>
      <c r="D632" t="s">
        <v>2708</v>
      </c>
      <c r="E632" t="s">
        <v>1120</v>
      </c>
      <c r="F632" t="s">
        <v>614</v>
      </c>
      <c r="I632" s="8">
        <v>95</v>
      </c>
      <c r="L632" s="4">
        <v>-20.434635</v>
      </c>
      <c r="M632" s="4">
        <v>32.600026666666601</v>
      </c>
      <c r="N632">
        <v>631</v>
      </c>
      <c r="O632">
        <v>33</v>
      </c>
    </row>
    <row r="633" spans="1:15" x14ac:dyDescent="0.25">
      <c r="A633" t="s">
        <v>0</v>
      </c>
      <c r="B633" t="s">
        <v>1449</v>
      </c>
      <c r="C633">
        <v>18</v>
      </c>
      <c r="D633" t="s">
        <v>2708</v>
      </c>
      <c r="E633" t="s">
        <v>1121</v>
      </c>
      <c r="F633" t="s">
        <v>522</v>
      </c>
      <c r="I633" s="8">
        <f>1570-1406</f>
        <v>164</v>
      </c>
      <c r="N633">
        <v>632</v>
      </c>
      <c r="O633">
        <v>33</v>
      </c>
    </row>
    <row r="634" spans="1:15" x14ac:dyDescent="0.25">
      <c r="A634" t="s">
        <v>0</v>
      </c>
      <c r="B634" t="s">
        <v>1449</v>
      </c>
      <c r="C634">
        <v>19</v>
      </c>
      <c r="D634" t="s">
        <v>3413</v>
      </c>
      <c r="E634" t="s">
        <v>1122</v>
      </c>
      <c r="F634" t="s">
        <v>522</v>
      </c>
      <c r="I634" s="8">
        <v>328</v>
      </c>
      <c r="L634" s="4">
        <v>-20.483470000000001</v>
      </c>
      <c r="M634" s="4">
        <v>32.691943333333299</v>
      </c>
      <c r="N634">
        <v>633</v>
      </c>
      <c r="O634">
        <v>11</v>
      </c>
    </row>
    <row r="635" spans="1:15" x14ac:dyDescent="0.25">
      <c r="A635" t="s">
        <v>0</v>
      </c>
      <c r="B635" t="s">
        <v>1449</v>
      </c>
      <c r="C635">
        <v>19</v>
      </c>
      <c r="D635" t="s">
        <v>3413</v>
      </c>
      <c r="E635" t="s">
        <v>1123</v>
      </c>
      <c r="F635" t="s">
        <v>614</v>
      </c>
      <c r="I635" s="8">
        <v>77</v>
      </c>
      <c r="L635" s="4">
        <v>-20.491489999999999</v>
      </c>
      <c r="M635" s="4">
        <v>32.6725383333333</v>
      </c>
      <c r="N635">
        <v>634</v>
      </c>
      <c r="O635">
        <v>11</v>
      </c>
    </row>
    <row r="636" spans="1:15" x14ac:dyDescent="0.25">
      <c r="A636" t="s">
        <v>0</v>
      </c>
      <c r="B636" t="s">
        <v>1449</v>
      </c>
      <c r="C636">
        <v>19</v>
      </c>
      <c r="D636" t="s">
        <v>3413</v>
      </c>
      <c r="E636" t="s">
        <v>1124</v>
      </c>
      <c r="F636" t="s">
        <v>614</v>
      </c>
      <c r="I636" s="8">
        <v>342</v>
      </c>
      <c r="N636">
        <v>635</v>
      </c>
      <c r="O636">
        <v>11</v>
      </c>
    </row>
    <row r="637" spans="1:15" x14ac:dyDescent="0.25">
      <c r="A637" t="s">
        <v>0</v>
      </c>
      <c r="B637" t="s">
        <v>1449</v>
      </c>
      <c r="C637">
        <v>19</v>
      </c>
      <c r="D637" t="s">
        <v>3413</v>
      </c>
      <c r="E637" t="s">
        <v>1125</v>
      </c>
      <c r="F637" t="s">
        <v>522</v>
      </c>
      <c r="I637" s="8">
        <v>153</v>
      </c>
      <c r="N637">
        <v>636</v>
      </c>
      <c r="O637">
        <v>11</v>
      </c>
    </row>
    <row r="638" spans="1:15" x14ac:dyDescent="0.25">
      <c r="A638" t="s">
        <v>0</v>
      </c>
      <c r="B638" t="s">
        <v>1449</v>
      </c>
      <c r="C638">
        <v>20</v>
      </c>
      <c r="D638" t="s">
        <v>1840</v>
      </c>
      <c r="E638" t="s">
        <v>1126</v>
      </c>
      <c r="F638" t="s">
        <v>614</v>
      </c>
      <c r="I638" s="8">
        <v>68</v>
      </c>
      <c r="N638">
        <v>637</v>
      </c>
      <c r="O638">
        <v>79</v>
      </c>
    </row>
    <row r="639" spans="1:15" x14ac:dyDescent="0.25">
      <c r="A639" t="s">
        <v>0</v>
      </c>
      <c r="B639" t="s">
        <v>1449</v>
      </c>
      <c r="C639">
        <v>20</v>
      </c>
      <c r="D639" t="s">
        <v>1840</v>
      </c>
      <c r="E639" t="s">
        <v>452</v>
      </c>
      <c r="F639" t="s">
        <v>522</v>
      </c>
      <c r="I639" s="8">
        <v>13</v>
      </c>
      <c r="N639">
        <v>638</v>
      </c>
      <c r="O639">
        <v>79</v>
      </c>
    </row>
    <row r="640" spans="1:15" x14ac:dyDescent="0.25">
      <c r="A640" t="s">
        <v>0</v>
      </c>
      <c r="B640" t="s">
        <v>1449</v>
      </c>
      <c r="C640">
        <v>20</v>
      </c>
      <c r="D640" t="s">
        <v>1840</v>
      </c>
      <c r="E640" t="s">
        <v>1127</v>
      </c>
      <c r="F640" t="s">
        <v>522</v>
      </c>
      <c r="I640" s="8">
        <v>94</v>
      </c>
      <c r="L640" s="4">
        <v>-20.4429433333333</v>
      </c>
      <c r="M640" s="4">
        <v>32.297474999999999</v>
      </c>
      <c r="N640">
        <v>639</v>
      </c>
      <c r="O640">
        <v>79</v>
      </c>
    </row>
    <row r="641" spans="1:15" x14ac:dyDescent="0.25">
      <c r="A641" t="s">
        <v>0</v>
      </c>
      <c r="B641" t="s">
        <v>1449</v>
      </c>
      <c r="C641">
        <v>21</v>
      </c>
      <c r="D641" t="s">
        <v>1839</v>
      </c>
      <c r="E641" t="s">
        <v>1128</v>
      </c>
      <c r="F641" t="s">
        <v>614</v>
      </c>
      <c r="I641" s="8">
        <v>10</v>
      </c>
      <c r="L641" s="4">
        <v>-20.543095000000001</v>
      </c>
      <c r="M641" s="4">
        <v>32.388451666666597</v>
      </c>
      <c r="N641">
        <v>640</v>
      </c>
      <c r="O641">
        <v>84</v>
      </c>
    </row>
    <row r="642" spans="1:15" x14ac:dyDescent="0.25">
      <c r="A642" t="s">
        <v>0</v>
      </c>
      <c r="B642" t="s">
        <v>1449</v>
      </c>
      <c r="C642">
        <v>22</v>
      </c>
      <c r="D642" t="s">
        <v>2289</v>
      </c>
      <c r="E642" t="s">
        <v>1129</v>
      </c>
      <c r="F642" t="s">
        <v>614</v>
      </c>
      <c r="I642" s="8">
        <v>52</v>
      </c>
      <c r="L642" s="4">
        <v>-20.67514194</v>
      </c>
      <c r="M642" s="4">
        <v>32.340418700000001</v>
      </c>
      <c r="N642">
        <v>641</v>
      </c>
      <c r="O642">
        <v>73</v>
      </c>
    </row>
    <row r="643" spans="1:15" x14ac:dyDescent="0.25">
      <c r="A643" t="s">
        <v>0</v>
      </c>
      <c r="B643" t="s">
        <v>1449</v>
      </c>
      <c r="C643">
        <v>22</v>
      </c>
      <c r="D643" t="s">
        <v>2289</v>
      </c>
      <c r="E643" t="s">
        <v>1130</v>
      </c>
      <c r="F643" t="s">
        <v>522</v>
      </c>
      <c r="I643" s="8">
        <v>222</v>
      </c>
      <c r="L643" s="4">
        <v>-20.673979119999998</v>
      </c>
      <c r="M643" s="4">
        <v>32.340061720000001</v>
      </c>
      <c r="N643">
        <v>642</v>
      </c>
      <c r="O643">
        <v>73</v>
      </c>
    </row>
    <row r="644" spans="1:15" x14ac:dyDescent="0.25">
      <c r="A644" t="s">
        <v>0</v>
      </c>
      <c r="B644" t="s">
        <v>1449</v>
      </c>
      <c r="C644">
        <v>22</v>
      </c>
      <c r="D644" t="s">
        <v>2289</v>
      </c>
      <c r="E644" t="s">
        <v>1131</v>
      </c>
      <c r="F644" t="s">
        <v>522</v>
      </c>
      <c r="I644" s="8">
        <v>223</v>
      </c>
      <c r="L644" s="4">
        <v>-20.661103333333301</v>
      </c>
      <c r="M644" s="4">
        <v>32.274864999999998</v>
      </c>
      <c r="N644">
        <v>643</v>
      </c>
      <c r="O644">
        <v>73</v>
      </c>
    </row>
    <row r="645" spans="1:15" x14ac:dyDescent="0.25">
      <c r="A645" t="s">
        <v>0</v>
      </c>
      <c r="B645" t="s">
        <v>1449</v>
      </c>
      <c r="C645">
        <v>22</v>
      </c>
      <c r="D645" t="s">
        <v>2289</v>
      </c>
      <c r="E645" t="s">
        <v>1132</v>
      </c>
      <c r="F645" t="s">
        <v>522</v>
      </c>
      <c r="I645" s="8">
        <v>118</v>
      </c>
      <c r="L645" s="4">
        <v>-20.644843333333299</v>
      </c>
      <c r="M645" s="4">
        <v>32.281711666666602</v>
      </c>
      <c r="N645">
        <v>644</v>
      </c>
      <c r="O645">
        <v>73</v>
      </c>
    </row>
    <row r="646" spans="1:15" x14ac:dyDescent="0.25">
      <c r="A646" t="s">
        <v>0</v>
      </c>
      <c r="B646" t="s">
        <v>1449</v>
      </c>
      <c r="C646">
        <v>22</v>
      </c>
      <c r="D646" t="s">
        <v>2289</v>
      </c>
      <c r="E646" t="s">
        <v>1133</v>
      </c>
      <c r="F646" t="s">
        <v>522</v>
      </c>
      <c r="I646" s="8">
        <f>1050-615</f>
        <v>435</v>
      </c>
      <c r="N646">
        <v>645</v>
      </c>
      <c r="O646">
        <v>73</v>
      </c>
    </row>
    <row r="647" spans="1:15" x14ac:dyDescent="0.25">
      <c r="A647" t="s">
        <v>0</v>
      </c>
      <c r="B647" t="s">
        <v>1449</v>
      </c>
      <c r="C647">
        <v>23</v>
      </c>
      <c r="D647" t="s">
        <v>1841</v>
      </c>
      <c r="E647" t="s">
        <v>1134</v>
      </c>
      <c r="F647" t="s">
        <v>522</v>
      </c>
      <c r="I647" s="8">
        <v>125</v>
      </c>
      <c r="N647">
        <v>646</v>
      </c>
      <c r="O647">
        <v>75</v>
      </c>
    </row>
    <row r="648" spans="1:15" x14ac:dyDescent="0.25">
      <c r="A648" t="s">
        <v>0</v>
      </c>
      <c r="B648" t="s">
        <v>1449</v>
      </c>
      <c r="C648">
        <v>23</v>
      </c>
      <c r="D648" t="s">
        <v>1841</v>
      </c>
      <c r="E648" t="s">
        <v>1135</v>
      </c>
      <c r="F648" t="s">
        <v>522</v>
      </c>
      <c r="I648" s="8">
        <v>136</v>
      </c>
      <c r="N648">
        <v>647</v>
      </c>
      <c r="O648">
        <v>75</v>
      </c>
    </row>
    <row r="649" spans="1:15" x14ac:dyDescent="0.25">
      <c r="A649" t="s">
        <v>0</v>
      </c>
      <c r="B649" t="s">
        <v>1449</v>
      </c>
      <c r="C649">
        <v>23</v>
      </c>
      <c r="D649" t="s">
        <v>1841</v>
      </c>
      <c r="E649" t="s">
        <v>1136</v>
      </c>
      <c r="F649" t="s">
        <v>522</v>
      </c>
      <c r="I649" s="8">
        <v>10</v>
      </c>
      <c r="L649" s="4">
        <v>-20.700521666666599</v>
      </c>
      <c r="M649" s="4">
        <v>32.477849999999997</v>
      </c>
      <c r="N649">
        <v>648</v>
      </c>
      <c r="O649">
        <v>75</v>
      </c>
    </row>
    <row r="650" spans="1:15" x14ac:dyDescent="0.25">
      <c r="A650" t="s">
        <v>0</v>
      </c>
      <c r="B650" t="s">
        <v>1449</v>
      </c>
      <c r="C650">
        <v>23</v>
      </c>
      <c r="D650" t="s">
        <v>1841</v>
      </c>
      <c r="E650" t="s">
        <v>1137</v>
      </c>
      <c r="F650" t="s">
        <v>522</v>
      </c>
      <c r="I650" s="8">
        <v>65</v>
      </c>
      <c r="L650" s="4">
        <v>-20.699901666666602</v>
      </c>
      <c r="M650" s="4">
        <v>32.478099999999998</v>
      </c>
      <c r="N650">
        <v>649</v>
      </c>
      <c r="O650">
        <v>75</v>
      </c>
    </row>
    <row r="651" spans="1:15" x14ac:dyDescent="0.25">
      <c r="A651" t="s">
        <v>0</v>
      </c>
      <c r="B651" t="s">
        <v>1449</v>
      </c>
      <c r="C651">
        <v>24</v>
      </c>
      <c r="D651" t="s">
        <v>2290</v>
      </c>
      <c r="E651" t="s">
        <v>1138</v>
      </c>
      <c r="F651" t="s">
        <v>522</v>
      </c>
      <c r="I651" s="8">
        <v>7</v>
      </c>
      <c r="L651" s="4">
        <v>-20.700932000000002</v>
      </c>
      <c r="M651" s="4">
        <v>32.290401299999999</v>
      </c>
      <c r="N651">
        <v>650</v>
      </c>
      <c r="O651">
        <v>76</v>
      </c>
    </row>
    <row r="652" spans="1:15" x14ac:dyDescent="0.25">
      <c r="A652" t="s">
        <v>0</v>
      </c>
      <c r="B652" t="s">
        <v>1449</v>
      </c>
      <c r="C652">
        <v>24</v>
      </c>
      <c r="D652" t="s">
        <v>2290</v>
      </c>
      <c r="E652" t="s">
        <v>1139</v>
      </c>
      <c r="F652" t="s">
        <v>522</v>
      </c>
      <c r="I652" s="8">
        <v>12</v>
      </c>
      <c r="L652" s="4">
        <v>-20.6922033333333</v>
      </c>
      <c r="M652" s="4">
        <v>32.293975000000003</v>
      </c>
      <c r="N652">
        <v>651</v>
      </c>
      <c r="O652">
        <v>76</v>
      </c>
    </row>
    <row r="653" spans="1:15" x14ac:dyDescent="0.25">
      <c r="A653" t="s">
        <v>0</v>
      </c>
      <c r="B653" t="s">
        <v>1449</v>
      </c>
      <c r="C653">
        <v>24</v>
      </c>
      <c r="D653" t="s">
        <v>2290</v>
      </c>
      <c r="E653" t="s">
        <v>1140</v>
      </c>
      <c r="F653" t="s">
        <v>614</v>
      </c>
      <c r="I653" s="8">
        <v>17</v>
      </c>
      <c r="N653">
        <v>652</v>
      </c>
      <c r="O653">
        <v>76</v>
      </c>
    </row>
    <row r="654" spans="1:15" x14ac:dyDescent="0.25">
      <c r="A654" t="s">
        <v>0</v>
      </c>
      <c r="B654" t="s">
        <v>1449</v>
      </c>
      <c r="C654">
        <v>24</v>
      </c>
      <c r="D654" t="s">
        <v>2290</v>
      </c>
      <c r="E654" t="s">
        <v>1141</v>
      </c>
      <c r="F654" t="s">
        <v>522</v>
      </c>
      <c r="I654" s="8">
        <v>30</v>
      </c>
      <c r="N654">
        <v>653</v>
      </c>
      <c r="O654">
        <v>76</v>
      </c>
    </row>
    <row r="655" spans="1:15" x14ac:dyDescent="0.25">
      <c r="A655" t="s">
        <v>0</v>
      </c>
      <c r="B655" t="s">
        <v>1449</v>
      </c>
      <c r="C655">
        <v>25</v>
      </c>
      <c r="D655" t="s">
        <v>3243</v>
      </c>
      <c r="E655" t="s">
        <v>1145</v>
      </c>
      <c r="F655" t="s">
        <v>522</v>
      </c>
      <c r="I655" s="8">
        <v>7</v>
      </c>
      <c r="L655" s="4">
        <v>-20.769713299999999</v>
      </c>
      <c r="M655" s="4">
        <v>32.3971467</v>
      </c>
      <c r="N655">
        <v>654</v>
      </c>
      <c r="O655">
        <v>81</v>
      </c>
    </row>
    <row r="656" spans="1:15" x14ac:dyDescent="0.25">
      <c r="A656" t="s">
        <v>0</v>
      </c>
      <c r="B656" t="s">
        <v>1449</v>
      </c>
      <c r="C656">
        <v>25</v>
      </c>
      <c r="D656" t="s">
        <v>3243</v>
      </c>
      <c r="E656" t="s">
        <v>1146</v>
      </c>
      <c r="F656" t="s">
        <v>522</v>
      </c>
      <c r="I656" s="8">
        <v>32</v>
      </c>
      <c r="N656">
        <v>655</v>
      </c>
      <c r="O656">
        <v>81</v>
      </c>
    </row>
    <row r="657" spans="1:15" x14ac:dyDescent="0.25">
      <c r="A657" t="s">
        <v>0</v>
      </c>
      <c r="B657" t="s">
        <v>1449</v>
      </c>
      <c r="C657">
        <v>26</v>
      </c>
      <c r="D657" t="s">
        <v>2324</v>
      </c>
      <c r="E657" t="s">
        <v>488</v>
      </c>
      <c r="F657" t="s">
        <v>614</v>
      </c>
      <c r="I657" s="8">
        <v>25</v>
      </c>
      <c r="L657" s="4">
        <v>-20.827694999999999</v>
      </c>
      <c r="M657" s="4">
        <v>32.209944999999998</v>
      </c>
      <c r="N657">
        <v>656</v>
      </c>
      <c r="O657">
        <v>80</v>
      </c>
    </row>
    <row r="658" spans="1:15" x14ac:dyDescent="0.25">
      <c r="A658" t="s">
        <v>0</v>
      </c>
      <c r="B658" t="s">
        <v>1449</v>
      </c>
      <c r="C658">
        <v>26</v>
      </c>
      <c r="D658" t="s">
        <v>2324</v>
      </c>
      <c r="E658" t="s">
        <v>1147</v>
      </c>
      <c r="F658" t="s">
        <v>614</v>
      </c>
      <c r="I658" s="8">
        <v>100</v>
      </c>
      <c r="N658">
        <v>657</v>
      </c>
      <c r="O658">
        <v>80</v>
      </c>
    </row>
    <row r="659" spans="1:15" x14ac:dyDescent="0.25">
      <c r="A659" t="s">
        <v>0</v>
      </c>
      <c r="B659" t="s">
        <v>1449</v>
      </c>
      <c r="C659">
        <v>26</v>
      </c>
      <c r="D659" t="s">
        <v>2324</v>
      </c>
      <c r="E659" t="s">
        <v>1148</v>
      </c>
      <c r="F659" t="s">
        <v>522</v>
      </c>
      <c r="I659" s="8">
        <v>106</v>
      </c>
      <c r="L659" s="4">
        <v>-20.820553333333301</v>
      </c>
      <c r="M659" s="4">
        <v>32.210083333333301</v>
      </c>
      <c r="N659">
        <v>658</v>
      </c>
      <c r="O659">
        <v>80</v>
      </c>
    </row>
    <row r="660" spans="1:15" x14ac:dyDescent="0.25">
      <c r="A660" t="s">
        <v>0</v>
      </c>
      <c r="B660" t="s">
        <v>1449</v>
      </c>
      <c r="C660">
        <v>26</v>
      </c>
      <c r="D660" t="s">
        <v>2324</v>
      </c>
      <c r="E660" t="s">
        <v>1149</v>
      </c>
      <c r="F660" t="s">
        <v>522</v>
      </c>
      <c r="I660" s="8">
        <v>19</v>
      </c>
      <c r="L660" s="4">
        <v>-20.8914716666666</v>
      </c>
      <c r="M660" s="4">
        <v>32.174311666666597</v>
      </c>
      <c r="N660">
        <v>659</v>
      </c>
      <c r="O660">
        <v>80</v>
      </c>
    </row>
    <row r="661" spans="1:15" x14ac:dyDescent="0.25">
      <c r="A661" t="s">
        <v>0</v>
      </c>
      <c r="B661" t="s">
        <v>1449</v>
      </c>
      <c r="C661">
        <v>27</v>
      </c>
      <c r="D661" t="s">
        <v>2325</v>
      </c>
      <c r="E661" t="s">
        <v>1150</v>
      </c>
      <c r="F661" t="s">
        <v>522</v>
      </c>
      <c r="I661" s="8">
        <v>65</v>
      </c>
      <c r="N661">
        <v>660</v>
      </c>
      <c r="O661">
        <v>83</v>
      </c>
    </row>
    <row r="662" spans="1:15" x14ac:dyDescent="0.25">
      <c r="A662" t="s">
        <v>0</v>
      </c>
      <c r="B662" t="s">
        <v>1449</v>
      </c>
      <c r="C662">
        <v>27</v>
      </c>
      <c r="D662" t="s">
        <v>2325</v>
      </c>
      <c r="E662" t="s">
        <v>1151</v>
      </c>
      <c r="F662" t="s">
        <v>614</v>
      </c>
      <c r="I662" s="8">
        <v>70</v>
      </c>
      <c r="N662">
        <v>661</v>
      </c>
      <c r="O662">
        <v>83</v>
      </c>
    </row>
    <row r="663" spans="1:15" x14ac:dyDescent="0.25">
      <c r="A663" t="s">
        <v>0</v>
      </c>
      <c r="B663" t="s">
        <v>1449</v>
      </c>
      <c r="C663">
        <v>27</v>
      </c>
      <c r="D663" t="s">
        <v>2325</v>
      </c>
      <c r="E663" t="s">
        <v>1152</v>
      </c>
      <c r="F663" t="s">
        <v>522</v>
      </c>
      <c r="I663" s="8">
        <v>79</v>
      </c>
      <c r="L663" s="4">
        <v>-20.9477916666666</v>
      </c>
      <c r="M663" s="4">
        <v>32.1657783333333</v>
      </c>
      <c r="N663">
        <v>662</v>
      </c>
      <c r="O663">
        <v>83</v>
      </c>
    </row>
    <row r="664" spans="1:15" x14ac:dyDescent="0.25">
      <c r="A664" t="s">
        <v>0</v>
      </c>
      <c r="B664" t="s">
        <v>1449</v>
      </c>
      <c r="C664">
        <v>27</v>
      </c>
      <c r="D664" t="s">
        <v>2325</v>
      </c>
      <c r="E664" t="s">
        <v>1153</v>
      </c>
      <c r="F664" t="s">
        <v>522</v>
      </c>
      <c r="I664" s="8">
        <v>198</v>
      </c>
      <c r="L664" s="4">
        <v>-20.937118333333299</v>
      </c>
      <c r="M664" s="4">
        <v>32.1623466666666</v>
      </c>
      <c r="N664">
        <v>663</v>
      </c>
      <c r="O664">
        <v>83</v>
      </c>
    </row>
    <row r="665" spans="1:15" x14ac:dyDescent="0.25">
      <c r="A665" t="s">
        <v>0</v>
      </c>
      <c r="B665" t="s">
        <v>1449</v>
      </c>
      <c r="C665">
        <v>27</v>
      </c>
      <c r="D665" t="s">
        <v>2325</v>
      </c>
      <c r="E665" t="s">
        <v>1154</v>
      </c>
      <c r="F665" t="s">
        <v>522</v>
      </c>
      <c r="I665" s="8">
        <f>1536-412</f>
        <v>1124</v>
      </c>
      <c r="N665">
        <v>664</v>
      </c>
      <c r="O665">
        <v>83</v>
      </c>
    </row>
    <row r="666" spans="1:15" x14ac:dyDescent="0.25">
      <c r="A666" t="s">
        <v>0</v>
      </c>
      <c r="B666" t="s">
        <v>1449</v>
      </c>
      <c r="C666">
        <v>28</v>
      </c>
      <c r="D666" t="s">
        <v>3324</v>
      </c>
      <c r="E666" t="s">
        <v>974</v>
      </c>
      <c r="F666" t="s">
        <v>522</v>
      </c>
      <c r="I666" s="8">
        <v>79</v>
      </c>
      <c r="L666" s="4">
        <v>-20.890984</v>
      </c>
      <c r="M666" s="4">
        <v>32.410466599999999</v>
      </c>
      <c r="N666">
        <v>665</v>
      </c>
      <c r="O666">
        <v>82</v>
      </c>
    </row>
    <row r="667" spans="1:15" x14ac:dyDescent="0.25">
      <c r="A667" t="s">
        <v>0</v>
      </c>
      <c r="B667" t="s">
        <v>1449</v>
      </c>
      <c r="C667">
        <v>28</v>
      </c>
      <c r="D667" t="s">
        <v>3324</v>
      </c>
      <c r="E667" t="s">
        <v>1155</v>
      </c>
      <c r="F667" t="s">
        <v>522</v>
      </c>
      <c r="I667" s="8">
        <v>68</v>
      </c>
      <c r="N667">
        <v>666</v>
      </c>
      <c r="O667">
        <v>82</v>
      </c>
    </row>
    <row r="668" spans="1:15" x14ac:dyDescent="0.25">
      <c r="A668" t="s">
        <v>0</v>
      </c>
      <c r="B668" t="s">
        <v>1449</v>
      </c>
      <c r="C668">
        <v>28</v>
      </c>
      <c r="D668" t="s">
        <v>3324</v>
      </c>
      <c r="E668" t="s">
        <v>499</v>
      </c>
      <c r="F668" t="s">
        <v>522</v>
      </c>
      <c r="I668" s="8">
        <v>88</v>
      </c>
      <c r="L668" s="4">
        <v>-20.938255000000002</v>
      </c>
      <c r="M668" s="4">
        <v>32.424039999999998</v>
      </c>
      <c r="N668">
        <v>667</v>
      </c>
      <c r="O668">
        <v>82</v>
      </c>
    </row>
    <row r="669" spans="1:15" x14ac:dyDescent="0.25">
      <c r="A669" t="s">
        <v>0</v>
      </c>
      <c r="B669" t="s">
        <v>1449</v>
      </c>
      <c r="C669">
        <v>28</v>
      </c>
      <c r="D669" t="s">
        <v>3324</v>
      </c>
      <c r="E669" t="s">
        <v>504</v>
      </c>
      <c r="F669" t="s">
        <v>522</v>
      </c>
      <c r="I669" s="8">
        <v>2250</v>
      </c>
      <c r="L669" s="4">
        <v>-20.918410000000002</v>
      </c>
      <c r="M669" s="4">
        <v>32.360486666666603</v>
      </c>
      <c r="N669">
        <v>668</v>
      </c>
      <c r="O669">
        <v>82</v>
      </c>
    </row>
    <row r="670" spans="1:15" x14ac:dyDescent="0.25">
      <c r="A670" t="s">
        <v>0</v>
      </c>
      <c r="B670" t="s">
        <v>1449</v>
      </c>
      <c r="C670">
        <v>29</v>
      </c>
      <c r="D670" t="s">
        <v>2318</v>
      </c>
      <c r="E670" t="s">
        <v>1156</v>
      </c>
      <c r="F670" t="s">
        <v>522</v>
      </c>
      <c r="I670" s="8">
        <v>136</v>
      </c>
      <c r="N670">
        <v>669</v>
      </c>
      <c r="O670">
        <v>74</v>
      </c>
    </row>
    <row r="671" spans="1:15" x14ac:dyDescent="0.25">
      <c r="A671" t="s">
        <v>0</v>
      </c>
      <c r="B671" t="s">
        <v>1449</v>
      </c>
      <c r="C671">
        <v>29</v>
      </c>
      <c r="D671" t="s">
        <v>2318</v>
      </c>
      <c r="E671" t="s">
        <v>508</v>
      </c>
      <c r="F671" t="s">
        <v>522</v>
      </c>
      <c r="I671" s="8">
        <v>202</v>
      </c>
      <c r="L671" s="4">
        <v>-21.069689999999898</v>
      </c>
      <c r="M671" s="4">
        <v>32.270283333333303</v>
      </c>
      <c r="N671">
        <v>670</v>
      </c>
      <c r="O671">
        <v>74</v>
      </c>
    </row>
    <row r="672" spans="1:15" x14ac:dyDescent="0.25">
      <c r="A672" t="s">
        <v>0</v>
      </c>
      <c r="B672" t="s">
        <v>1449</v>
      </c>
      <c r="C672">
        <v>29</v>
      </c>
      <c r="D672" t="s">
        <v>2318</v>
      </c>
      <c r="E672" t="s">
        <v>1157</v>
      </c>
      <c r="F672" t="s">
        <v>522</v>
      </c>
      <c r="I672" s="8">
        <v>38</v>
      </c>
      <c r="L672" s="4">
        <v>-21.060279999999899</v>
      </c>
      <c r="M672" s="4">
        <v>32.306623333333299</v>
      </c>
      <c r="N672">
        <v>671</v>
      </c>
      <c r="O672">
        <v>74</v>
      </c>
    </row>
    <row r="673" spans="1:15" x14ac:dyDescent="0.25">
      <c r="A673" t="s">
        <v>0</v>
      </c>
      <c r="B673" t="s">
        <v>1449</v>
      </c>
      <c r="C673">
        <v>30</v>
      </c>
      <c r="D673" t="s">
        <v>3391</v>
      </c>
      <c r="E673" t="s">
        <v>1158</v>
      </c>
      <c r="F673" t="s">
        <v>522</v>
      </c>
      <c r="I673" s="8">
        <v>7</v>
      </c>
      <c r="L673" s="4">
        <v>-21.254439999999999</v>
      </c>
      <c r="M673" s="4">
        <v>32.400131666666603</v>
      </c>
      <c r="N673">
        <v>672</v>
      </c>
      <c r="O673">
        <v>85</v>
      </c>
    </row>
    <row r="674" spans="1:15" x14ac:dyDescent="0.25">
      <c r="A674" t="s">
        <v>0</v>
      </c>
      <c r="B674" t="s">
        <v>1449</v>
      </c>
      <c r="C674">
        <v>30</v>
      </c>
      <c r="D674" t="s">
        <v>3391</v>
      </c>
      <c r="E674" t="s">
        <v>512</v>
      </c>
      <c r="F674" t="s">
        <v>522</v>
      </c>
      <c r="I674" s="8">
        <v>5</v>
      </c>
      <c r="L674" s="4">
        <v>-21.247356666666601</v>
      </c>
      <c r="M674" s="4">
        <v>32.391856666666598</v>
      </c>
      <c r="N674">
        <v>673</v>
      </c>
      <c r="O674">
        <v>85</v>
      </c>
    </row>
    <row r="675" spans="1:15" x14ac:dyDescent="0.25">
      <c r="A675" t="s">
        <v>0</v>
      </c>
      <c r="B675" t="s">
        <v>1449</v>
      </c>
      <c r="C675">
        <v>30</v>
      </c>
      <c r="D675" t="s">
        <v>3391</v>
      </c>
      <c r="E675" t="s">
        <v>1159</v>
      </c>
      <c r="F675" t="s">
        <v>522</v>
      </c>
      <c r="I675" s="8">
        <v>5</v>
      </c>
      <c r="L675" s="4">
        <v>-20.769874999999999</v>
      </c>
      <c r="M675" s="4">
        <v>32.396971666666602</v>
      </c>
      <c r="N675">
        <v>674</v>
      </c>
      <c r="O675">
        <v>85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R193"/>
  <sheetViews>
    <sheetView workbookViewId="0"/>
  </sheetViews>
  <sheetFormatPr defaultRowHeight="15" x14ac:dyDescent="0.25"/>
  <cols>
    <col min="1" max="1" width="26.28515625" customWidth="1"/>
    <col min="2" max="2" width="22.28515625" customWidth="1"/>
    <col min="3" max="3" width="15.85546875" customWidth="1"/>
    <col min="4" max="4" width="17.28515625" customWidth="1"/>
    <col min="5" max="5" width="27.5703125" customWidth="1"/>
    <col min="6" max="6" width="9.5703125" customWidth="1"/>
    <col min="8" max="8" width="19.42578125" customWidth="1"/>
    <col min="9" max="9" width="33.5703125" customWidth="1"/>
    <col min="10" max="10" width="17.140625" customWidth="1"/>
    <col min="11" max="11" width="18.85546875" customWidth="1"/>
    <col min="12" max="12" width="9.28515625" customWidth="1"/>
    <col min="14" max="14" width="17.28515625" customWidth="1"/>
    <col min="16" max="16" width="16" customWidth="1"/>
    <col min="17" max="17" width="17.85546875" customWidth="1"/>
    <col min="18" max="18" width="38.28515625" bestFit="1" customWidth="1"/>
  </cols>
  <sheetData>
    <row r="1" spans="1:18" s="5" customFormat="1" ht="45" x14ac:dyDescent="0.25">
      <c r="A1" s="5" t="s">
        <v>3537</v>
      </c>
      <c r="B1" s="5" t="s">
        <v>3538</v>
      </c>
      <c r="C1" s="5" t="s">
        <v>1302</v>
      </c>
      <c r="D1" s="5" t="s">
        <v>3540</v>
      </c>
      <c r="E1" s="5" t="s">
        <v>3539</v>
      </c>
      <c r="F1" s="5" t="s">
        <v>1199</v>
      </c>
      <c r="G1" s="5" t="s">
        <v>54</v>
      </c>
      <c r="H1" s="5" t="s">
        <v>1167</v>
      </c>
      <c r="I1" s="5" t="s">
        <v>1172</v>
      </c>
      <c r="J1" s="5" t="s">
        <v>1292</v>
      </c>
      <c r="K1" s="5" t="s">
        <v>3536</v>
      </c>
      <c r="L1" s="5" t="s">
        <v>1185</v>
      </c>
      <c r="M1" s="5" t="s">
        <v>73</v>
      </c>
      <c r="N1" s="5" t="s">
        <v>3541</v>
      </c>
      <c r="O1" s="5" t="s">
        <v>44</v>
      </c>
      <c r="P1" s="5" t="s">
        <v>518</v>
      </c>
      <c r="Q1" s="5" t="s">
        <v>519</v>
      </c>
      <c r="R1" s="5" t="s">
        <v>520</v>
      </c>
    </row>
    <row r="2" spans="1:18" x14ac:dyDescent="0.25">
      <c r="A2" t="s">
        <v>1163</v>
      </c>
      <c r="C2" t="s">
        <v>1164</v>
      </c>
      <c r="E2" t="s">
        <v>54</v>
      </c>
      <c r="F2" s="4" t="s">
        <v>1161</v>
      </c>
      <c r="G2" s="4" t="s">
        <v>1160</v>
      </c>
      <c r="H2" s="4" t="s">
        <v>1161</v>
      </c>
      <c r="I2" s="4" t="s">
        <v>1161</v>
      </c>
      <c r="J2" s="4" t="s">
        <v>1161</v>
      </c>
      <c r="K2" s="4" t="s">
        <v>1161</v>
      </c>
      <c r="L2" s="4" t="s">
        <v>1161</v>
      </c>
      <c r="M2" s="4" t="s">
        <v>1161</v>
      </c>
      <c r="O2">
        <v>1</v>
      </c>
      <c r="P2">
        <v>1</v>
      </c>
      <c r="Q2">
        <v>267528</v>
      </c>
      <c r="R2" t="s">
        <v>86</v>
      </c>
    </row>
    <row r="3" spans="1:18" x14ac:dyDescent="0.25">
      <c r="A3" t="s">
        <v>1163</v>
      </c>
      <c r="C3" t="s">
        <v>1164</v>
      </c>
      <c r="E3" t="s">
        <v>54</v>
      </c>
      <c r="F3" s="4" t="s">
        <v>1161</v>
      </c>
      <c r="G3" s="4" t="s">
        <v>1160</v>
      </c>
      <c r="H3" s="4" t="s">
        <v>1161</v>
      </c>
      <c r="I3" s="4" t="s">
        <v>1161</v>
      </c>
      <c r="J3" s="4" t="s">
        <v>1161</v>
      </c>
      <c r="K3" s="4" t="s">
        <v>1161</v>
      </c>
      <c r="L3" s="4" t="s">
        <v>1161</v>
      </c>
      <c r="M3" s="4" t="s">
        <v>1161</v>
      </c>
      <c r="O3">
        <v>2</v>
      </c>
      <c r="P3">
        <v>2</v>
      </c>
      <c r="Q3">
        <v>267529</v>
      </c>
      <c r="R3" t="s">
        <v>93</v>
      </c>
    </row>
    <row r="4" spans="1:18" x14ac:dyDescent="0.25">
      <c r="A4" t="s">
        <v>1165</v>
      </c>
      <c r="C4" t="s">
        <v>1166</v>
      </c>
      <c r="E4" t="s">
        <v>1167</v>
      </c>
      <c r="F4" s="4" t="s">
        <v>1161</v>
      </c>
      <c r="G4" s="4" t="s">
        <v>1161</v>
      </c>
      <c r="H4" s="4" t="s">
        <v>1160</v>
      </c>
      <c r="I4" s="4" t="s">
        <v>1161</v>
      </c>
      <c r="J4" s="4" t="s">
        <v>1161</v>
      </c>
      <c r="K4" s="4" t="s">
        <v>1161</v>
      </c>
      <c r="L4" s="4" t="s">
        <v>1161</v>
      </c>
      <c r="M4" s="4" t="s">
        <v>1161</v>
      </c>
      <c r="O4">
        <v>3</v>
      </c>
      <c r="P4">
        <v>2</v>
      </c>
      <c r="Q4">
        <v>267529</v>
      </c>
      <c r="R4" t="s">
        <v>93</v>
      </c>
    </row>
    <row r="5" spans="1:18" x14ac:dyDescent="0.25">
      <c r="A5" t="s">
        <v>1168</v>
      </c>
      <c r="C5" t="s">
        <v>1166</v>
      </c>
      <c r="E5" t="s">
        <v>54</v>
      </c>
      <c r="F5" s="4" t="s">
        <v>1161</v>
      </c>
      <c r="G5" s="4" t="s">
        <v>1160</v>
      </c>
      <c r="H5" s="4" t="s">
        <v>1161</v>
      </c>
      <c r="I5" s="4" t="s">
        <v>1161</v>
      </c>
      <c r="J5" s="4" t="s">
        <v>1161</v>
      </c>
      <c r="K5" s="4" t="s">
        <v>1161</v>
      </c>
      <c r="L5" s="4" t="s">
        <v>1161</v>
      </c>
      <c r="M5" s="4" t="s">
        <v>1161</v>
      </c>
      <c r="O5">
        <v>4</v>
      </c>
      <c r="P5">
        <v>2</v>
      </c>
      <c r="Q5">
        <v>267529</v>
      </c>
      <c r="R5" t="s">
        <v>93</v>
      </c>
    </row>
    <row r="6" spans="1:18" x14ac:dyDescent="0.25">
      <c r="A6" t="s">
        <v>1169</v>
      </c>
      <c r="B6" t="s">
        <v>1169</v>
      </c>
      <c r="C6" t="s">
        <v>1166</v>
      </c>
      <c r="E6" t="s">
        <v>1170</v>
      </c>
      <c r="F6" s="4" t="s">
        <v>1161</v>
      </c>
      <c r="G6" s="4" t="s">
        <v>1161</v>
      </c>
      <c r="H6" s="4" t="s">
        <v>1160</v>
      </c>
      <c r="I6" s="4" t="s">
        <v>1161</v>
      </c>
      <c r="J6" s="4" t="s">
        <v>1161</v>
      </c>
      <c r="K6" s="4" t="s">
        <v>1160</v>
      </c>
      <c r="L6" s="4" t="s">
        <v>1161</v>
      </c>
      <c r="M6" s="4" t="s">
        <v>1161</v>
      </c>
      <c r="O6">
        <v>5</v>
      </c>
      <c r="P6">
        <v>2</v>
      </c>
      <c r="Q6">
        <v>267529</v>
      </c>
      <c r="R6" t="s">
        <v>93</v>
      </c>
    </row>
    <row r="7" spans="1:18" x14ac:dyDescent="0.25">
      <c r="A7" t="s">
        <v>1168</v>
      </c>
      <c r="C7" t="s">
        <v>1166</v>
      </c>
      <c r="E7" t="s">
        <v>54</v>
      </c>
      <c r="F7" s="4" t="s">
        <v>1161</v>
      </c>
      <c r="G7" s="4" t="s">
        <v>1160</v>
      </c>
      <c r="H7" s="4" t="s">
        <v>1161</v>
      </c>
      <c r="I7" s="4" t="s">
        <v>1161</v>
      </c>
      <c r="J7" s="4" t="s">
        <v>1161</v>
      </c>
      <c r="K7" s="4" t="s">
        <v>1161</v>
      </c>
      <c r="L7" s="4" t="s">
        <v>1161</v>
      </c>
      <c r="M7" s="4" t="s">
        <v>1161</v>
      </c>
      <c r="O7">
        <v>6</v>
      </c>
      <c r="P7">
        <v>3</v>
      </c>
      <c r="Q7">
        <v>267530</v>
      </c>
      <c r="R7" t="s">
        <v>96</v>
      </c>
    </row>
    <row r="8" spans="1:18" x14ac:dyDescent="0.25">
      <c r="A8" t="s">
        <v>1163</v>
      </c>
      <c r="C8" t="s">
        <v>1164</v>
      </c>
      <c r="E8" t="s">
        <v>54</v>
      </c>
      <c r="F8" s="4" t="s">
        <v>1161</v>
      </c>
      <c r="G8" s="4" t="s">
        <v>1160</v>
      </c>
      <c r="H8" s="4" t="s">
        <v>1161</v>
      </c>
      <c r="I8" s="4" t="s">
        <v>1161</v>
      </c>
      <c r="J8" s="4" t="s">
        <v>1161</v>
      </c>
      <c r="K8" s="4" t="s">
        <v>1161</v>
      </c>
      <c r="L8" s="4" t="s">
        <v>1161</v>
      </c>
      <c r="M8" s="4" t="s">
        <v>1161</v>
      </c>
      <c r="O8">
        <v>7</v>
      </c>
      <c r="P8">
        <v>3</v>
      </c>
      <c r="Q8">
        <v>267530</v>
      </c>
      <c r="R8" t="s">
        <v>96</v>
      </c>
    </row>
    <row r="9" spans="1:18" x14ac:dyDescent="0.25">
      <c r="A9" t="s">
        <v>1171</v>
      </c>
      <c r="B9" t="s">
        <v>1171</v>
      </c>
      <c r="C9" t="s">
        <v>1166</v>
      </c>
      <c r="E9" t="s">
        <v>1172</v>
      </c>
      <c r="F9" s="4" t="s">
        <v>1161</v>
      </c>
      <c r="G9" s="4" t="s">
        <v>1161</v>
      </c>
      <c r="H9" s="4" t="s">
        <v>1161</v>
      </c>
      <c r="I9" s="4" t="s">
        <v>1160</v>
      </c>
      <c r="J9" s="4" t="s">
        <v>1161</v>
      </c>
      <c r="K9" s="4" t="s">
        <v>1161</v>
      </c>
      <c r="L9" s="4" t="s">
        <v>1161</v>
      </c>
      <c r="M9" s="4" t="s">
        <v>1161</v>
      </c>
      <c r="O9">
        <v>8</v>
      </c>
      <c r="P9">
        <v>5</v>
      </c>
      <c r="Q9">
        <v>267532</v>
      </c>
      <c r="R9" t="s">
        <v>120</v>
      </c>
    </row>
    <row r="10" spans="1:18" x14ac:dyDescent="0.25">
      <c r="A10" t="s">
        <v>1163</v>
      </c>
      <c r="C10" t="s">
        <v>1164</v>
      </c>
      <c r="E10" t="s">
        <v>54</v>
      </c>
      <c r="F10" s="4" t="s">
        <v>1161</v>
      </c>
      <c r="G10" s="4" t="s">
        <v>1160</v>
      </c>
      <c r="H10" s="4" t="s">
        <v>1161</v>
      </c>
      <c r="I10" s="4" t="s">
        <v>1161</v>
      </c>
      <c r="J10" s="4" t="s">
        <v>1161</v>
      </c>
      <c r="K10" s="4" t="s">
        <v>1161</v>
      </c>
      <c r="L10" s="4" t="s">
        <v>1161</v>
      </c>
      <c r="M10" s="4" t="s">
        <v>1161</v>
      </c>
      <c r="O10">
        <v>9</v>
      </c>
      <c r="P10">
        <v>6</v>
      </c>
      <c r="Q10">
        <v>267558</v>
      </c>
      <c r="R10" t="s">
        <v>71</v>
      </c>
    </row>
    <row r="11" spans="1:18" x14ac:dyDescent="0.25">
      <c r="A11" t="s">
        <v>1163</v>
      </c>
      <c r="C11" t="s">
        <v>1164</v>
      </c>
      <c r="E11" t="s">
        <v>1173</v>
      </c>
      <c r="F11" s="4" t="s">
        <v>1160</v>
      </c>
      <c r="G11" s="4" t="s">
        <v>1161</v>
      </c>
      <c r="H11" s="4" t="s">
        <v>1161</v>
      </c>
      <c r="I11" s="4" t="s">
        <v>1160</v>
      </c>
      <c r="J11" s="4" t="s">
        <v>1161</v>
      </c>
      <c r="K11" s="4" t="s">
        <v>1161</v>
      </c>
      <c r="L11" s="4" t="s">
        <v>1161</v>
      </c>
      <c r="M11" s="4" t="s">
        <v>1161</v>
      </c>
      <c r="O11">
        <v>10</v>
      </c>
      <c r="P11">
        <v>10</v>
      </c>
      <c r="Q11">
        <v>269601</v>
      </c>
      <c r="R11" t="s">
        <v>400</v>
      </c>
    </row>
    <row r="12" spans="1:18" x14ac:dyDescent="0.25">
      <c r="A12" t="s">
        <v>3535</v>
      </c>
      <c r="C12" t="s">
        <v>1174</v>
      </c>
      <c r="E12" t="s">
        <v>54</v>
      </c>
      <c r="F12" s="4" t="s">
        <v>1161</v>
      </c>
      <c r="G12" s="4" t="s">
        <v>1160</v>
      </c>
      <c r="H12" s="4" t="s">
        <v>1161</v>
      </c>
      <c r="I12" s="4" t="s">
        <v>1161</v>
      </c>
      <c r="J12" s="4" t="s">
        <v>1161</v>
      </c>
      <c r="K12" s="4" t="s">
        <v>1161</v>
      </c>
      <c r="L12" s="4" t="s">
        <v>1161</v>
      </c>
      <c r="M12" s="4" t="s">
        <v>1161</v>
      </c>
      <c r="O12">
        <v>11</v>
      </c>
      <c r="P12">
        <v>10</v>
      </c>
      <c r="Q12">
        <v>269601</v>
      </c>
      <c r="R12" t="s">
        <v>400</v>
      </c>
    </row>
    <row r="13" spans="1:18" x14ac:dyDescent="0.25">
      <c r="A13" t="s">
        <v>3535</v>
      </c>
      <c r="C13" t="s">
        <v>1166</v>
      </c>
      <c r="E13" t="s">
        <v>1175</v>
      </c>
      <c r="F13" s="4" t="s">
        <v>1161</v>
      </c>
      <c r="G13" s="4" t="s">
        <v>1160</v>
      </c>
      <c r="H13" s="4" t="s">
        <v>1161</v>
      </c>
      <c r="I13" s="4" t="s">
        <v>1161</v>
      </c>
      <c r="J13" s="4" t="s">
        <v>1161</v>
      </c>
      <c r="K13" s="4" t="s">
        <v>1161</v>
      </c>
      <c r="L13" s="4" t="s">
        <v>1161</v>
      </c>
      <c r="M13" s="4" t="s">
        <v>1160</v>
      </c>
      <c r="N13" t="s">
        <v>1176</v>
      </c>
      <c r="O13">
        <v>12</v>
      </c>
      <c r="P13">
        <v>10</v>
      </c>
      <c r="Q13">
        <v>269601</v>
      </c>
      <c r="R13" t="s">
        <v>400</v>
      </c>
    </row>
    <row r="14" spans="1:18" x14ac:dyDescent="0.25">
      <c r="A14" t="s">
        <v>3535</v>
      </c>
      <c r="C14" t="s">
        <v>1166</v>
      </c>
      <c r="E14" t="s">
        <v>1177</v>
      </c>
      <c r="F14" s="4" t="s">
        <v>1161</v>
      </c>
      <c r="G14" s="4" t="s">
        <v>1160</v>
      </c>
      <c r="H14" s="4" t="s">
        <v>1161</v>
      </c>
      <c r="I14" s="4" t="s">
        <v>1161</v>
      </c>
      <c r="J14" s="4" t="s">
        <v>1161</v>
      </c>
      <c r="K14" s="4" t="s">
        <v>1161</v>
      </c>
      <c r="L14" s="4" t="s">
        <v>1160</v>
      </c>
      <c r="M14" s="4" t="s">
        <v>1161</v>
      </c>
      <c r="O14">
        <v>13</v>
      </c>
      <c r="P14">
        <v>10</v>
      </c>
      <c r="Q14">
        <v>269601</v>
      </c>
      <c r="R14" t="s">
        <v>400</v>
      </c>
    </row>
    <row r="15" spans="1:18" x14ac:dyDescent="0.25">
      <c r="A15" t="s">
        <v>1178</v>
      </c>
      <c r="C15" t="s">
        <v>1166</v>
      </c>
      <c r="E15" t="s">
        <v>1175</v>
      </c>
      <c r="F15" s="4" t="s">
        <v>1161</v>
      </c>
      <c r="G15" s="4" t="s">
        <v>1160</v>
      </c>
      <c r="H15" s="4" t="s">
        <v>1161</v>
      </c>
      <c r="I15" s="4" t="s">
        <v>1161</v>
      </c>
      <c r="J15" s="4" t="s">
        <v>1161</v>
      </c>
      <c r="K15" s="4" t="s">
        <v>1161</v>
      </c>
      <c r="L15" s="4" t="s">
        <v>1161</v>
      </c>
      <c r="M15" s="4" t="s">
        <v>1160</v>
      </c>
      <c r="N15" t="s">
        <v>1179</v>
      </c>
      <c r="O15">
        <v>14</v>
      </c>
      <c r="P15">
        <v>10</v>
      </c>
      <c r="Q15">
        <v>269601</v>
      </c>
      <c r="R15" t="s">
        <v>400</v>
      </c>
    </row>
    <row r="16" spans="1:18" x14ac:dyDescent="0.25">
      <c r="A16" t="s">
        <v>3535</v>
      </c>
      <c r="C16" t="s">
        <v>1166</v>
      </c>
      <c r="E16" t="s">
        <v>54</v>
      </c>
      <c r="F16" s="4" t="s">
        <v>1161</v>
      </c>
      <c r="G16" s="4" t="s">
        <v>1160</v>
      </c>
      <c r="H16" s="4" t="s">
        <v>1161</v>
      </c>
      <c r="I16" s="4" t="s">
        <v>1161</v>
      </c>
      <c r="J16" s="4" t="s">
        <v>1161</v>
      </c>
      <c r="K16" s="4" t="s">
        <v>1161</v>
      </c>
      <c r="L16" s="4" t="s">
        <v>1161</v>
      </c>
      <c r="M16" s="4" t="s">
        <v>1161</v>
      </c>
      <c r="O16">
        <v>15</v>
      </c>
      <c r="P16">
        <v>10</v>
      </c>
      <c r="Q16">
        <v>269601</v>
      </c>
      <c r="R16" t="s">
        <v>400</v>
      </c>
    </row>
    <row r="17" spans="1:18" x14ac:dyDescent="0.25">
      <c r="A17" t="s">
        <v>1168</v>
      </c>
      <c r="C17" t="s">
        <v>1166</v>
      </c>
      <c r="E17" t="s">
        <v>1167</v>
      </c>
      <c r="F17" s="4" t="s">
        <v>1161</v>
      </c>
      <c r="G17" s="4" t="s">
        <v>1161</v>
      </c>
      <c r="H17" s="4" t="s">
        <v>1160</v>
      </c>
      <c r="I17" s="4" t="s">
        <v>1161</v>
      </c>
      <c r="J17" s="4" t="s">
        <v>1161</v>
      </c>
      <c r="K17" s="4" t="s">
        <v>1161</v>
      </c>
      <c r="L17" s="4" t="s">
        <v>1161</v>
      </c>
      <c r="M17" s="4" t="s">
        <v>1161</v>
      </c>
      <c r="O17">
        <v>16</v>
      </c>
      <c r="P17">
        <v>11</v>
      </c>
      <c r="Q17">
        <v>269618</v>
      </c>
      <c r="R17" t="s">
        <v>451</v>
      </c>
    </row>
    <row r="18" spans="1:18" x14ac:dyDescent="0.25">
      <c r="A18" t="s">
        <v>1180</v>
      </c>
      <c r="C18" t="s">
        <v>1166</v>
      </c>
      <c r="E18" t="s">
        <v>54</v>
      </c>
      <c r="F18" s="4" t="s">
        <v>1161</v>
      </c>
      <c r="G18" s="4" t="s">
        <v>1160</v>
      </c>
      <c r="H18" s="4" t="s">
        <v>1161</v>
      </c>
      <c r="I18" s="4" t="s">
        <v>1161</v>
      </c>
      <c r="J18" s="4" t="s">
        <v>1161</v>
      </c>
      <c r="K18" s="4" t="s">
        <v>1161</v>
      </c>
      <c r="L18" s="4" t="s">
        <v>1161</v>
      </c>
      <c r="M18" s="4" t="s">
        <v>1161</v>
      </c>
      <c r="O18">
        <v>17</v>
      </c>
      <c r="P18">
        <v>11</v>
      </c>
      <c r="Q18">
        <v>269618</v>
      </c>
      <c r="R18" t="s">
        <v>451</v>
      </c>
    </row>
    <row r="19" spans="1:18" x14ac:dyDescent="0.25">
      <c r="A19" t="s">
        <v>1181</v>
      </c>
      <c r="B19" t="s">
        <v>1181</v>
      </c>
      <c r="C19" t="s">
        <v>1166</v>
      </c>
      <c r="E19" t="s">
        <v>1182</v>
      </c>
      <c r="F19" s="4" t="s">
        <v>1161</v>
      </c>
      <c r="G19" s="4" t="s">
        <v>1160</v>
      </c>
      <c r="H19" s="4" t="s">
        <v>1160</v>
      </c>
      <c r="I19" s="4" t="s">
        <v>1161</v>
      </c>
      <c r="J19" s="4" t="s">
        <v>1161</v>
      </c>
      <c r="K19" s="4" t="s">
        <v>1161</v>
      </c>
      <c r="L19" s="4" t="s">
        <v>1161</v>
      </c>
      <c r="M19" s="4" t="s">
        <v>1161</v>
      </c>
      <c r="O19">
        <v>18</v>
      </c>
      <c r="P19">
        <v>11</v>
      </c>
      <c r="Q19">
        <v>269618</v>
      </c>
      <c r="R19" t="s">
        <v>451</v>
      </c>
    </row>
    <row r="20" spans="1:18" x14ac:dyDescent="0.25">
      <c r="A20" t="s">
        <v>1183</v>
      </c>
      <c r="B20" t="s">
        <v>1183</v>
      </c>
      <c r="C20" t="s">
        <v>1166</v>
      </c>
      <c r="E20" t="s">
        <v>1167</v>
      </c>
      <c r="F20" s="4" t="s">
        <v>1161</v>
      </c>
      <c r="G20" s="4" t="s">
        <v>1161</v>
      </c>
      <c r="H20" s="4" t="s">
        <v>1160</v>
      </c>
      <c r="I20" s="4" t="s">
        <v>1161</v>
      </c>
      <c r="J20" s="4" t="s">
        <v>1161</v>
      </c>
      <c r="K20" s="4" t="s">
        <v>1161</v>
      </c>
      <c r="L20" s="4" t="s">
        <v>1161</v>
      </c>
      <c r="M20" s="4" t="s">
        <v>1161</v>
      </c>
      <c r="O20">
        <v>19</v>
      </c>
      <c r="P20">
        <v>11</v>
      </c>
      <c r="Q20">
        <v>269618</v>
      </c>
      <c r="R20" t="s">
        <v>451</v>
      </c>
    </row>
    <row r="21" spans="1:18" x14ac:dyDescent="0.25">
      <c r="A21" t="s">
        <v>1184</v>
      </c>
      <c r="B21" t="s">
        <v>1184</v>
      </c>
      <c r="C21" t="s">
        <v>1166</v>
      </c>
      <c r="E21" t="s">
        <v>1185</v>
      </c>
      <c r="F21" s="4" t="s">
        <v>1161</v>
      </c>
      <c r="G21" s="4" t="s">
        <v>1161</v>
      </c>
      <c r="H21" s="4" t="s">
        <v>1161</v>
      </c>
      <c r="I21" s="4" t="s">
        <v>1161</v>
      </c>
      <c r="J21" s="4" t="s">
        <v>1161</v>
      </c>
      <c r="K21" s="4" t="s">
        <v>1161</v>
      </c>
      <c r="L21" s="4" t="s">
        <v>1160</v>
      </c>
      <c r="M21" s="4" t="s">
        <v>1161</v>
      </c>
      <c r="O21">
        <v>20</v>
      </c>
      <c r="P21">
        <v>11</v>
      </c>
      <c r="Q21">
        <v>269618</v>
      </c>
      <c r="R21" t="s">
        <v>451</v>
      </c>
    </row>
    <row r="22" spans="1:18" x14ac:dyDescent="0.25">
      <c r="A22" t="s">
        <v>1186</v>
      </c>
      <c r="B22" t="s">
        <v>1186</v>
      </c>
      <c r="C22" t="s">
        <v>1166</v>
      </c>
      <c r="E22" t="s">
        <v>1187</v>
      </c>
      <c r="F22" s="4" t="s">
        <v>1161</v>
      </c>
      <c r="G22" s="4" t="s">
        <v>1161</v>
      </c>
      <c r="H22" s="4" t="s">
        <v>1161</v>
      </c>
      <c r="I22" s="4" t="s">
        <v>1161</v>
      </c>
      <c r="J22" s="4" t="s">
        <v>1161</v>
      </c>
      <c r="K22" s="4" t="s">
        <v>1161</v>
      </c>
      <c r="L22" s="4" t="s">
        <v>1160</v>
      </c>
      <c r="M22" s="4" t="s">
        <v>1160</v>
      </c>
      <c r="N22" t="s">
        <v>1188</v>
      </c>
      <c r="O22">
        <v>21</v>
      </c>
      <c r="P22">
        <v>12</v>
      </c>
      <c r="Q22">
        <v>269662</v>
      </c>
      <c r="R22" t="s">
        <v>391</v>
      </c>
    </row>
    <row r="23" spans="1:18" x14ac:dyDescent="0.25">
      <c r="A23" t="s">
        <v>1163</v>
      </c>
      <c r="C23" t="s">
        <v>1166</v>
      </c>
      <c r="E23" t="s">
        <v>1175</v>
      </c>
      <c r="F23" s="4" t="s">
        <v>1161</v>
      </c>
      <c r="G23" s="4" t="s">
        <v>1160</v>
      </c>
      <c r="H23" s="4" t="s">
        <v>1161</v>
      </c>
      <c r="I23" s="4" t="s">
        <v>1161</v>
      </c>
      <c r="J23" s="4" t="s">
        <v>1161</v>
      </c>
      <c r="K23" s="4" t="s">
        <v>1161</v>
      </c>
      <c r="L23" s="4" t="s">
        <v>1161</v>
      </c>
      <c r="M23" s="4" t="s">
        <v>1160</v>
      </c>
      <c r="N23" t="s">
        <v>1189</v>
      </c>
      <c r="O23">
        <v>22</v>
      </c>
      <c r="P23">
        <v>13</v>
      </c>
      <c r="Q23">
        <v>269664</v>
      </c>
      <c r="R23" t="s">
        <v>438</v>
      </c>
    </row>
    <row r="24" spans="1:18" x14ac:dyDescent="0.25">
      <c r="A24" t="s">
        <v>1163</v>
      </c>
      <c r="C24" t="s">
        <v>1164</v>
      </c>
      <c r="E24" t="s">
        <v>54</v>
      </c>
      <c r="F24" s="4" t="s">
        <v>1161</v>
      </c>
      <c r="G24" s="4" t="s">
        <v>1160</v>
      </c>
      <c r="H24" s="4" t="s">
        <v>1161</v>
      </c>
      <c r="I24" s="4" t="s">
        <v>1161</v>
      </c>
      <c r="J24" s="4" t="s">
        <v>1161</v>
      </c>
      <c r="K24" s="4" t="s">
        <v>1161</v>
      </c>
      <c r="L24" s="4" t="s">
        <v>1161</v>
      </c>
      <c r="M24" s="4" t="s">
        <v>1161</v>
      </c>
      <c r="O24">
        <v>23</v>
      </c>
      <c r="P24">
        <v>14</v>
      </c>
      <c r="Q24">
        <v>269672</v>
      </c>
      <c r="R24" t="s">
        <v>393</v>
      </c>
    </row>
    <row r="25" spans="1:18" x14ac:dyDescent="0.25">
      <c r="A25" t="s">
        <v>3535</v>
      </c>
      <c r="C25" t="s">
        <v>1166</v>
      </c>
      <c r="E25" t="s">
        <v>1172</v>
      </c>
      <c r="F25" s="4" t="s">
        <v>1161</v>
      </c>
      <c r="G25" s="4" t="s">
        <v>1161</v>
      </c>
      <c r="H25" s="4" t="s">
        <v>1161</v>
      </c>
      <c r="I25" s="4" t="s">
        <v>1160</v>
      </c>
      <c r="J25" s="4" t="s">
        <v>1161</v>
      </c>
      <c r="K25" s="4" t="s">
        <v>1161</v>
      </c>
      <c r="L25" s="4" t="s">
        <v>1161</v>
      </c>
      <c r="M25" s="4" t="s">
        <v>1161</v>
      </c>
      <c r="O25">
        <v>24</v>
      </c>
      <c r="P25">
        <v>14</v>
      </c>
      <c r="Q25">
        <v>269672</v>
      </c>
      <c r="R25" t="s">
        <v>393</v>
      </c>
    </row>
    <row r="26" spans="1:18" x14ac:dyDescent="0.25">
      <c r="A26" t="s">
        <v>3535</v>
      </c>
      <c r="C26" t="s">
        <v>1166</v>
      </c>
      <c r="E26" t="s">
        <v>54</v>
      </c>
      <c r="F26" s="4" t="s">
        <v>1161</v>
      </c>
      <c r="G26" s="4" t="s">
        <v>1160</v>
      </c>
      <c r="H26" s="4" t="s">
        <v>1161</v>
      </c>
      <c r="I26" s="4" t="s">
        <v>1161</v>
      </c>
      <c r="J26" s="4" t="s">
        <v>1161</v>
      </c>
      <c r="K26" s="4" t="s">
        <v>1161</v>
      </c>
      <c r="L26" s="4" t="s">
        <v>1161</v>
      </c>
      <c r="M26" s="4" t="s">
        <v>1161</v>
      </c>
      <c r="O26">
        <v>25</v>
      </c>
      <c r="P26">
        <v>14</v>
      </c>
      <c r="Q26">
        <v>269672</v>
      </c>
      <c r="R26" t="s">
        <v>393</v>
      </c>
    </row>
    <row r="27" spans="1:18" x14ac:dyDescent="0.25">
      <c r="A27" t="s">
        <v>1178</v>
      </c>
      <c r="C27" t="s">
        <v>1166</v>
      </c>
      <c r="E27" t="s">
        <v>1172</v>
      </c>
      <c r="F27" s="4" t="s">
        <v>1161</v>
      </c>
      <c r="G27" s="4" t="s">
        <v>1161</v>
      </c>
      <c r="H27" s="4" t="s">
        <v>1161</v>
      </c>
      <c r="I27" s="4" t="s">
        <v>1160</v>
      </c>
      <c r="J27" s="4" t="s">
        <v>1161</v>
      </c>
      <c r="K27" s="4" t="s">
        <v>1161</v>
      </c>
      <c r="L27" s="4" t="s">
        <v>1161</v>
      </c>
      <c r="M27" s="4" t="s">
        <v>1161</v>
      </c>
      <c r="O27">
        <v>26</v>
      </c>
      <c r="P27">
        <v>15</v>
      </c>
      <c r="Q27">
        <v>269697</v>
      </c>
      <c r="R27" t="s">
        <v>402</v>
      </c>
    </row>
    <row r="28" spans="1:18" x14ac:dyDescent="0.25">
      <c r="A28" t="s">
        <v>1190</v>
      </c>
      <c r="B28" t="s">
        <v>1190</v>
      </c>
      <c r="C28" t="s">
        <v>1166</v>
      </c>
      <c r="E28" t="s">
        <v>1175</v>
      </c>
      <c r="F28" s="4" t="s">
        <v>1161</v>
      </c>
      <c r="G28" s="4" t="s">
        <v>1160</v>
      </c>
      <c r="H28" s="4" t="s">
        <v>1161</v>
      </c>
      <c r="I28" s="4" t="s">
        <v>1161</v>
      </c>
      <c r="J28" s="4" t="s">
        <v>1161</v>
      </c>
      <c r="K28" s="4" t="s">
        <v>1161</v>
      </c>
      <c r="L28" s="4" t="s">
        <v>1161</v>
      </c>
      <c r="M28" s="4" t="s">
        <v>1160</v>
      </c>
      <c r="N28" t="s">
        <v>1191</v>
      </c>
      <c r="O28">
        <v>27</v>
      </c>
      <c r="P28">
        <v>15</v>
      </c>
      <c r="Q28">
        <v>269697</v>
      </c>
      <c r="R28" t="s">
        <v>402</v>
      </c>
    </row>
    <row r="29" spans="1:18" x14ac:dyDescent="0.25">
      <c r="A29" t="s">
        <v>1192</v>
      </c>
      <c r="B29" t="s">
        <v>1192</v>
      </c>
      <c r="C29" t="s">
        <v>1166</v>
      </c>
      <c r="E29" t="s">
        <v>1193</v>
      </c>
      <c r="F29" s="4" t="s">
        <v>1161</v>
      </c>
      <c r="G29" s="4" t="s">
        <v>1160</v>
      </c>
      <c r="H29" s="4" t="s">
        <v>1161</v>
      </c>
      <c r="I29" s="4" t="s">
        <v>1161</v>
      </c>
      <c r="J29" s="4" t="s">
        <v>1160</v>
      </c>
      <c r="K29" s="4" t="s">
        <v>1160</v>
      </c>
      <c r="L29" s="4" t="s">
        <v>1160</v>
      </c>
      <c r="M29" s="4" t="s">
        <v>1161</v>
      </c>
      <c r="O29">
        <v>28</v>
      </c>
      <c r="P29">
        <v>15</v>
      </c>
      <c r="Q29">
        <v>269697</v>
      </c>
      <c r="R29" t="s">
        <v>402</v>
      </c>
    </row>
    <row r="30" spans="1:18" x14ac:dyDescent="0.25">
      <c r="A30" t="s">
        <v>1180</v>
      </c>
      <c r="C30" t="s">
        <v>1166</v>
      </c>
      <c r="E30" t="s">
        <v>54</v>
      </c>
      <c r="F30" s="4" t="s">
        <v>1161</v>
      </c>
      <c r="G30" s="4" t="s">
        <v>1160</v>
      </c>
      <c r="H30" s="4" t="s">
        <v>1161</v>
      </c>
      <c r="I30" s="4" t="s">
        <v>1161</v>
      </c>
      <c r="J30" s="4" t="s">
        <v>1161</v>
      </c>
      <c r="K30" s="4" t="s">
        <v>1161</v>
      </c>
      <c r="L30" s="4" t="s">
        <v>1161</v>
      </c>
      <c r="M30" s="4" t="s">
        <v>1161</v>
      </c>
      <c r="O30">
        <v>29</v>
      </c>
      <c r="P30">
        <v>15</v>
      </c>
      <c r="Q30">
        <v>269697</v>
      </c>
      <c r="R30" t="s">
        <v>402</v>
      </c>
    </row>
    <row r="31" spans="1:18" x14ac:dyDescent="0.25">
      <c r="A31" t="s">
        <v>1163</v>
      </c>
      <c r="C31" t="s">
        <v>1164</v>
      </c>
      <c r="E31" t="s">
        <v>1182</v>
      </c>
      <c r="F31" s="4" t="s">
        <v>1161</v>
      </c>
      <c r="G31" s="4" t="s">
        <v>1160</v>
      </c>
      <c r="H31" s="4" t="s">
        <v>1160</v>
      </c>
      <c r="I31" s="4" t="s">
        <v>1161</v>
      </c>
      <c r="J31" s="4" t="s">
        <v>1161</v>
      </c>
      <c r="K31" s="4" t="s">
        <v>1161</v>
      </c>
      <c r="L31" s="4" t="s">
        <v>1161</v>
      </c>
      <c r="M31" s="4" t="s">
        <v>1161</v>
      </c>
      <c r="O31">
        <v>30</v>
      </c>
      <c r="P31">
        <v>15</v>
      </c>
      <c r="Q31">
        <v>269697</v>
      </c>
      <c r="R31" t="s">
        <v>402</v>
      </c>
    </row>
    <row r="32" spans="1:18" x14ac:dyDescent="0.25">
      <c r="A32" t="s">
        <v>1194</v>
      </c>
      <c r="B32" t="s">
        <v>1194</v>
      </c>
      <c r="C32" t="s">
        <v>1166</v>
      </c>
      <c r="E32" t="s">
        <v>1195</v>
      </c>
      <c r="F32" s="4" t="s">
        <v>1161</v>
      </c>
      <c r="G32" s="4" t="s">
        <v>1161</v>
      </c>
      <c r="H32" s="4" t="s">
        <v>1161</v>
      </c>
      <c r="I32" s="4" t="s">
        <v>1160</v>
      </c>
      <c r="J32" s="4" t="s">
        <v>1161</v>
      </c>
      <c r="K32" s="4" t="s">
        <v>1161</v>
      </c>
      <c r="L32" s="4" t="s">
        <v>1160</v>
      </c>
      <c r="M32" s="4" t="s">
        <v>1160</v>
      </c>
      <c r="N32" t="s">
        <v>1196</v>
      </c>
      <c r="O32">
        <v>31</v>
      </c>
      <c r="P32">
        <v>16</v>
      </c>
      <c r="Q32">
        <v>269714</v>
      </c>
      <c r="R32" t="s">
        <v>430</v>
      </c>
    </row>
    <row r="33" spans="1:18" x14ac:dyDescent="0.25">
      <c r="A33" t="s">
        <v>1184</v>
      </c>
      <c r="B33" t="s">
        <v>1184</v>
      </c>
      <c r="C33" t="s">
        <v>1166</v>
      </c>
      <c r="E33" t="s">
        <v>1197</v>
      </c>
      <c r="F33" s="4" t="s">
        <v>1160</v>
      </c>
      <c r="G33" s="4" t="s">
        <v>1160</v>
      </c>
      <c r="H33" s="4" t="s">
        <v>1161</v>
      </c>
      <c r="I33" s="4" t="s">
        <v>1160</v>
      </c>
      <c r="J33" s="4" t="s">
        <v>1161</v>
      </c>
      <c r="K33" s="4" t="s">
        <v>1161</v>
      </c>
      <c r="L33" s="4" t="s">
        <v>1161</v>
      </c>
      <c r="M33" s="4" t="s">
        <v>1161</v>
      </c>
      <c r="O33">
        <v>32</v>
      </c>
      <c r="P33">
        <v>16</v>
      </c>
      <c r="Q33">
        <v>269714</v>
      </c>
      <c r="R33" t="s">
        <v>430</v>
      </c>
    </row>
    <row r="34" spans="1:18" x14ac:dyDescent="0.25">
      <c r="A34" t="s">
        <v>1168</v>
      </c>
      <c r="C34" t="s">
        <v>1166</v>
      </c>
      <c r="E34" t="s">
        <v>54</v>
      </c>
      <c r="F34" s="4" t="s">
        <v>1161</v>
      </c>
      <c r="G34" s="4" t="s">
        <v>1160</v>
      </c>
      <c r="H34" s="4" t="s">
        <v>1161</v>
      </c>
      <c r="I34" s="4" t="s">
        <v>1161</v>
      </c>
      <c r="J34" s="4" t="s">
        <v>1161</v>
      </c>
      <c r="K34" s="4" t="s">
        <v>1161</v>
      </c>
      <c r="L34" s="4" t="s">
        <v>1161</v>
      </c>
      <c r="M34" s="4" t="s">
        <v>1161</v>
      </c>
      <c r="O34">
        <v>33</v>
      </c>
      <c r="P34">
        <v>17</v>
      </c>
      <c r="Q34">
        <v>270543</v>
      </c>
      <c r="R34" t="s">
        <v>372</v>
      </c>
    </row>
    <row r="35" spans="1:18" x14ac:dyDescent="0.25">
      <c r="A35" t="s">
        <v>1178</v>
      </c>
      <c r="C35" t="s">
        <v>1166</v>
      </c>
      <c r="E35" t="s">
        <v>73</v>
      </c>
      <c r="F35" s="4" t="s">
        <v>1161</v>
      </c>
      <c r="G35" s="4" t="s">
        <v>1161</v>
      </c>
      <c r="H35" s="4" t="s">
        <v>1161</v>
      </c>
      <c r="I35" s="4" t="s">
        <v>1161</v>
      </c>
      <c r="J35" s="4" t="s">
        <v>1161</v>
      </c>
      <c r="K35" s="4" t="s">
        <v>1161</v>
      </c>
      <c r="L35" s="4" t="s">
        <v>1161</v>
      </c>
      <c r="M35" s="4" t="s">
        <v>1160</v>
      </c>
      <c r="N35" t="s">
        <v>1198</v>
      </c>
      <c r="O35">
        <v>34</v>
      </c>
      <c r="P35">
        <v>17</v>
      </c>
      <c r="Q35">
        <v>270543</v>
      </c>
      <c r="R35" t="s">
        <v>372</v>
      </c>
    </row>
    <row r="36" spans="1:18" x14ac:dyDescent="0.25">
      <c r="A36" t="s">
        <v>1163</v>
      </c>
      <c r="C36" t="s">
        <v>1164</v>
      </c>
      <c r="E36" t="s">
        <v>1182</v>
      </c>
      <c r="F36" s="4" t="s">
        <v>1161</v>
      </c>
      <c r="G36" s="4" t="s">
        <v>1160</v>
      </c>
      <c r="H36" s="4" t="s">
        <v>1160</v>
      </c>
      <c r="I36" s="4" t="s">
        <v>1161</v>
      </c>
      <c r="J36" s="4" t="s">
        <v>1161</v>
      </c>
      <c r="K36" s="4" t="s">
        <v>1161</v>
      </c>
      <c r="L36" s="4" t="s">
        <v>1161</v>
      </c>
      <c r="M36" s="4" t="s">
        <v>1161</v>
      </c>
      <c r="O36">
        <v>35</v>
      </c>
      <c r="P36">
        <v>17</v>
      </c>
      <c r="Q36">
        <v>270543</v>
      </c>
      <c r="R36" t="s">
        <v>372</v>
      </c>
    </row>
    <row r="37" spans="1:18" x14ac:dyDescent="0.25">
      <c r="A37" t="s">
        <v>1180</v>
      </c>
      <c r="C37" t="s">
        <v>1166</v>
      </c>
      <c r="E37" t="s">
        <v>1167</v>
      </c>
      <c r="F37" s="4" t="s">
        <v>1161</v>
      </c>
      <c r="G37" s="4" t="s">
        <v>1161</v>
      </c>
      <c r="H37" s="4" t="s">
        <v>1160</v>
      </c>
      <c r="I37" s="4" t="s">
        <v>1161</v>
      </c>
      <c r="J37" s="4" t="s">
        <v>1161</v>
      </c>
      <c r="K37" s="4" t="s">
        <v>1161</v>
      </c>
      <c r="L37" s="4" t="s">
        <v>1161</v>
      </c>
      <c r="M37" s="4" t="s">
        <v>1161</v>
      </c>
      <c r="O37">
        <v>36</v>
      </c>
      <c r="P37">
        <v>17</v>
      </c>
      <c r="Q37">
        <v>270543</v>
      </c>
      <c r="R37" t="s">
        <v>372</v>
      </c>
    </row>
    <row r="38" spans="1:18" x14ac:dyDescent="0.25">
      <c r="A38" t="s">
        <v>1168</v>
      </c>
      <c r="C38" t="s">
        <v>1166</v>
      </c>
      <c r="E38" t="s">
        <v>1199</v>
      </c>
      <c r="F38" s="4" t="s">
        <v>1160</v>
      </c>
      <c r="G38" s="4" t="s">
        <v>1161</v>
      </c>
      <c r="H38" s="4" t="s">
        <v>1161</v>
      </c>
      <c r="I38" s="4" t="s">
        <v>1161</v>
      </c>
      <c r="J38" s="4" t="s">
        <v>1161</v>
      </c>
      <c r="K38" s="4" t="s">
        <v>1161</v>
      </c>
      <c r="L38" s="4" t="s">
        <v>1161</v>
      </c>
      <c r="M38" s="4" t="s">
        <v>1161</v>
      </c>
      <c r="O38">
        <v>37</v>
      </c>
      <c r="P38">
        <v>18</v>
      </c>
      <c r="Q38">
        <v>271582</v>
      </c>
      <c r="R38" t="s">
        <v>336</v>
      </c>
    </row>
    <row r="39" spans="1:18" x14ac:dyDescent="0.25">
      <c r="A39" t="s">
        <v>1180</v>
      </c>
      <c r="C39" t="s">
        <v>1166</v>
      </c>
      <c r="E39" t="s">
        <v>1200</v>
      </c>
      <c r="F39" s="4" t="s">
        <v>1161</v>
      </c>
      <c r="G39" s="4" t="s">
        <v>1161</v>
      </c>
      <c r="H39" s="4" t="s">
        <v>1160</v>
      </c>
      <c r="I39" s="4" t="s">
        <v>1160</v>
      </c>
      <c r="J39" s="4" t="s">
        <v>1160</v>
      </c>
      <c r="K39" s="4" t="s">
        <v>1160</v>
      </c>
      <c r="L39" s="4" t="s">
        <v>1161</v>
      </c>
      <c r="M39" s="4" t="s">
        <v>1161</v>
      </c>
      <c r="O39">
        <v>38</v>
      </c>
      <c r="P39">
        <v>18</v>
      </c>
      <c r="Q39">
        <v>271582</v>
      </c>
      <c r="R39" t="s">
        <v>336</v>
      </c>
    </row>
    <row r="40" spans="1:18" x14ac:dyDescent="0.25">
      <c r="A40" t="s">
        <v>1201</v>
      </c>
      <c r="C40" t="s">
        <v>1202</v>
      </c>
      <c r="E40" t="s">
        <v>73</v>
      </c>
      <c r="F40" s="4" t="s">
        <v>1161</v>
      </c>
      <c r="G40" s="4" t="s">
        <v>1161</v>
      </c>
      <c r="H40" s="4" t="s">
        <v>1161</v>
      </c>
      <c r="I40" s="4" t="s">
        <v>1161</v>
      </c>
      <c r="J40" s="4" t="s">
        <v>1161</v>
      </c>
      <c r="K40" s="4" t="s">
        <v>1161</v>
      </c>
      <c r="L40" s="4" t="s">
        <v>1161</v>
      </c>
      <c r="M40" s="4" t="s">
        <v>1160</v>
      </c>
      <c r="N40" t="s">
        <v>1191</v>
      </c>
      <c r="O40">
        <v>39</v>
      </c>
      <c r="P40">
        <v>18</v>
      </c>
      <c r="Q40">
        <v>271582</v>
      </c>
      <c r="R40" t="s">
        <v>336</v>
      </c>
    </row>
    <row r="41" spans="1:18" x14ac:dyDescent="0.25">
      <c r="A41" t="s">
        <v>1178</v>
      </c>
      <c r="C41" t="s">
        <v>1166</v>
      </c>
      <c r="E41" t="s">
        <v>1203</v>
      </c>
      <c r="F41" s="4" t="s">
        <v>1161</v>
      </c>
      <c r="G41" s="4" t="s">
        <v>1161</v>
      </c>
      <c r="H41" s="4" t="s">
        <v>1160</v>
      </c>
      <c r="I41" s="4" t="s">
        <v>1160</v>
      </c>
      <c r="J41" s="4" t="s">
        <v>1161</v>
      </c>
      <c r="K41" s="4" t="s">
        <v>1161</v>
      </c>
      <c r="L41" s="4" t="s">
        <v>1160</v>
      </c>
      <c r="M41" s="4" t="s">
        <v>1160</v>
      </c>
      <c r="N41" t="s">
        <v>1204</v>
      </c>
      <c r="O41">
        <v>40</v>
      </c>
      <c r="P41">
        <v>18</v>
      </c>
      <c r="Q41">
        <v>271582</v>
      </c>
      <c r="R41" t="s">
        <v>336</v>
      </c>
    </row>
    <row r="42" spans="1:18" x14ac:dyDescent="0.25">
      <c r="A42" t="s">
        <v>3535</v>
      </c>
      <c r="C42" t="s">
        <v>1166</v>
      </c>
      <c r="E42" t="s">
        <v>1172</v>
      </c>
      <c r="F42" s="4" t="s">
        <v>1161</v>
      </c>
      <c r="G42" s="4" t="s">
        <v>1161</v>
      </c>
      <c r="H42" s="4" t="s">
        <v>1161</v>
      </c>
      <c r="I42" s="4" t="s">
        <v>1160</v>
      </c>
      <c r="J42" s="4" t="s">
        <v>1161</v>
      </c>
      <c r="K42" s="4" t="s">
        <v>1161</v>
      </c>
      <c r="L42" s="4" t="s">
        <v>1161</v>
      </c>
      <c r="M42" s="4" t="s">
        <v>1161</v>
      </c>
      <c r="O42">
        <v>41</v>
      </c>
      <c r="P42">
        <v>18</v>
      </c>
      <c r="Q42">
        <v>271582</v>
      </c>
      <c r="R42" t="s">
        <v>336</v>
      </c>
    </row>
    <row r="43" spans="1:18" x14ac:dyDescent="0.25">
      <c r="A43" t="s">
        <v>1205</v>
      </c>
      <c r="B43" t="s">
        <v>1205</v>
      </c>
      <c r="C43" t="s">
        <v>1166</v>
      </c>
      <c r="E43" t="s">
        <v>73</v>
      </c>
      <c r="F43" s="4" t="s">
        <v>1161</v>
      </c>
      <c r="G43" s="4" t="s">
        <v>1161</v>
      </c>
      <c r="H43" s="4" t="s">
        <v>1161</v>
      </c>
      <c r="I43" s="4" t="s">
        <v>1161</v>
      </c>
      <c r="J43" s="4" t="s">
        <v>1161</v>
      </c>
      <c r="K43" s="4" t="s">
        <v>1161</v>
      </c>
      <c r="L43" s="4" t="s">
        <v>1161</v>
      </c>
      <c r="M43" s="4" t="s">
        <v>1160</v>
      </c>
      <c r="N43" t="s">
        <v>1206</v>
      </c>
      <c r="O43">
        <v>42</v>
      </c>
      <c r="P43">
        <v>18</v>
      </c>
      <c r="Q43">
        <v>271582</v>
      </c>
      <c r="R43" t="s">
        <v>336</v>
      </c>
    </row>
    <row r="44" spans="1:18" x14ac:dyDescent="0.25">
      <c r="A44" t="s">
        <v>1168</v>
      </c>
      <c r="C44" t="s">
        <v>1166</v>
      </c>
      <c r="E44" t="s">
        <v>54</v>
      </c>
      <c r="F44" s="4" t="s">
        <v>1161</v>
      </c>
      <c r="G44" s="4" t="s">
        <v>1160</v>
      </c>
      <c r="H44" s="4" t="s">
        <v>1161</v>
      </c>
      <c r="I44" s="4" t="s">
        <v>1161</v>
      </c>
      <c r="J44" s="4" t="s">
        <v>1161</v>
      </c>
      <c r="K44" s="4" t="s">
        <v>1161</v>
      </c>
      <c r="L44" s="4" t="s">
        <v>1161</v>
      </c>
      <c r="M44" s="4" t="s">
        <v>1161</v>
      </c>
      <c r="O44">
        <v>43</v>
      </c>
      <c r="P44">
        <v>19</v>
      </c>
      <c r="Q44">
        <v>271598</v>
      </c>
      <c r="R44" t="s">
        <v>280</v>
      </c>
    </row>
    <row r="45" spans="1:18" x14ac:dyDescent="0.25">
      <c r="A45" t="s">
        <v>1207</v>
      </c>
      <c r="B45" t="s">
        <v>1207</v>
      </c>
      <c r="C45" t="s">
        <v>1166</v>
      </c>
      <c r="E45" t="s">
        <v>1182</v>
      </c>
      <c r="F45" s="4" t="s">
        <v>1161</v>
      </c>
      <c r="G45" s="4" t="s">
        <v>1160</v>
      </c>
      <c r="H45" s="4" t="s">
        <v>1160</v>
      </c>
      <c r="I45" s="4" t="s">
        <v>1161</v>
      </c>
      <c r="J45" s="4" t="s">
        <v>1161</v>
      </c>
      <c r="K45" s="4" t="s">
        <v>1161</v>
      </c>
      <c r="L45" s="4" t="s">
        <v>1161</v>
      </c>
      <c r="M45" s="4" t="s">
        <v>1161</v>
      </c>
      <c r="O45">
        <v>44</v>
      </c>
      <c r="P45">
        <v>19</v>
      </c>
      <c r="Q45">
        <v>271598</v>
      </c>
      <c r="R45" t="s">
        <v>280</v>
      </c>
    </row>
    <row r="46" spans="1:18" x14ac:dyDescent="0.25">
      <c r="A46" t="s">
        <v>1163</v>
      </c>
      <c r="C46" t="s">
        <v>1164</v>
      </c>
      <c r="E46" t="s">
        <v>54</v>
      </c>
      <c r="F46" s="4" t="s">
        <v>1161</v>
      </c>
      <c r="G46" s="4" t="s">
        <v>1160</v>
      </c>
      <c r="H46" s="4" t="s">
        <v>1161</v>
      </c>
      <c r="I46" s="4" t="s">
        <v>1161</v>
      </c>
      <c r="J46" s="4" t="s">
        <v>1161</v>
      </c>
      <c r="K46" s="4" t="s">
        <v>1161</v>
      </c>
      <c r="L46" s="4" t="s">
        <v>1161</v>
      </c>
      <c r="M46" s="4" t="s">
        <v>1161</v>
      </c>
      <c r="O46">
        <v>45</v>
      </c>
      <c r="P46">
        <v>19</v>
      </c>
      <c r="Q46">
        <v>271598</v>
      </c>
      <c r="R46" t="s">
        <v>280</v>
      </c>
    </row>
    <row r="47" spans="1:18" x14ac:dyDescent="0.25">
      <c r="A47" t="s">
        <v>1180</v>
      </c>
      <c r="C47" t="s">
        <v>1166</v>
      </c>
      <c r="E47" t="s">
        <v>1199</v>
      </c>
      <c r="F47" s="4" t="s">
        <v>1160</v>
      </c>
      <c r="G47" s="4" t="s">
        <v>1161</v>
      </c>
      <c r="H47" s="4" t="s">
        <v>1161</v>
      </c>
      <c r="I47" s="4" t="s">
        <v>1161</v>
      </c>
      <c r="J47" s="4" t="s">
        <v>1161</v>
      </c>
      <c r="K47" s="4" t="s">
        <v>1161</v>
      </c>
      <c r="L47" s="4" t="s">
        <v>1161</v>
      </c>
      <c r="M47" s="4" t="s">
        <v>1161</v>
      </c>
      <c r="O47">
        <v>46</v>
      </c>
      <c r="P47">
        <v>20</v>
      </c>
      <c r="Q47">
        <v>271613</v>
      </c>
      <c r="R47" t="s">
        <v>319</v>
      </c>
    </row>
    <row r="48" spans="1:18" x14ac:dyDescent="0.25">
      <c r="A48" t="s">
        <v>1201</v>
      </c>
      <c r="C48" t="s">
        <v>1164</v>
      </c>
      <c r="E48" t="s">
        <v>1199</v>
      </c>
      <c r="F48" s="4" t="s">
        <v>1160</v>
      </c>
      <c r="G48" s="4" t="s">
        <v>1161</v>
      </c>
      <c r="H48" s="4" t="s">
        <v>1161</v>
      </c>
      <c r="I48" s="4" t="s">
        <v>1161</v>
      </c>
      <c r="J48" s="4" t="s">
        <v>1161</v>
      </c>
      <c r="K48" s="4" t="s">
        <v>1161</v>
      </c>
      <c r="L48" s="4" t="s">
        <v>1161</v>
      </c>
      <c r="M48" s="4" t="s">
        <v>1161</v>
      </c>
      <c r="O48">
        <v>47</v>
      </c>
      <c r="P48">
        <v>20</v>
      </c>
      <c r="Q48">
        <v>271613</v>
      </c>
      <c r="R48" t="s">
        <v>319</v>
      </c>
    </row>
    <row r="49" spans="1:18" x14ac:dyDescent="0.25">
      <c r="A49" t="s">
        <v>1208</v>
      </c>
      <c r="C49" t="s">
        <v>1202</v>
      </c>
      <c r="E49" t="s">
        <v>54</v>
      </c>
      <c r="F49" s="4" t="s">
        <v>1161</v>
      </c>
      <c r="G49" s="4" t="s">
        <v>1160</v>
      </c>
      <c r="H49" s="4" t="s">
        <v>1161</v>
      </c>
      <c r="I49" s="4" t="s">
        <v>1161</v>
      </c>
      <c r="J49" s="4" t="s">
        <v>1161</v>
      </c>
      <c r="K49" s="4" t="s">
        <v>1161</v>
      </c>
      <c r="L49" s="4" t="s">
        <v>1161</v>
      </c>
      <c r="M49" s="4" t="s">
        <v>1161</v>
      </c>
      <c r="O49">
        <v>48</v>
      </c>
      <c r="P49">
        <v>20</v>
      </c>
      <c r="Q49">
        <v>271613</v>
      </c>
      <c r="R49" t="s">
        <v>319</v>
      </c>
    </row>
    <row r="50" spans="1:18" x14ac:dyDescent="0.25">
      <c r="A50" t="s">
        <v>1168</v>
      </c>
      <c r="C50" t="s">
        <v>1166</v>
      </c>
      <c r="E50" t="s">
        <v>1209</v>
      </c>
      <c r="F50" s="4" t="s">
        <v>1161</v>
      </c>
      <c r="G50" s="4" t="s">
        <v>1160</v>
      </c>
      <c r="H50" s="4" t="s">
        <v>1161</v>
      </c>
      <c r="I50" s="4" t="s">
        <v>1160</v>
      </c>
      <c r="J50" s="4" t="s">
        <v>1161</v>
      </c>
      <c r="K50" s="4" t="s">
        <v>1161</v>
      </c>
      <c r="L50" s="4" t="s">
        <v>1161</v>
      </c>
      <c r="M50" s="4" t="s">
        <v>1161</v>
      </c>
      <c r="O50">
        <v>49</v>
      </c>
      <c r="P50">
        <v>21</v>
      </c>
      <c r="Q50">
        <v>271614</v>
      </c>
      <c r="R50" t="s">
        <v>315</v>
      </c>
    </row>
    <row r="51" spans="1:18" x14ac:dyDescent="0.25">
      <c r="A51" t="s">
        <v>3535</v>
      </c>
      <c r="C51" t="s">
        <v>1166</v>
      </c>
      <c r="E51" t="s">
        <v>1185</v>
      </c>
      <c r="F51" s="4" t="s">
        <v>1161</v>
      </c>
      <c r="G51" s="4" t="s">
        <v>1161</v>
      </c>
      <c r="H51" s="4" t="s">
        <v>1161</v>
      </c>
      <c r="I51" s="4" t="s">
        <v>1161</v>
      </c>
      <c r="J51" s="4" t="s">
        <v>1161</v>
      </c>
      <c r="K51" s="4" t="s">
        <v>1161</v>
      </c>
      <c r="L51" s="4" t="s">
        <v>1160</v>
      </c>
      <c r="M51" s="4" t="s">
        <v>1161</v>
      </c>
      <c r="O51">
        <v>50</v>
      </c>
      <c r="P51">
        <v>21</v>
      </c>
      <c r="Q51">
        <v>271614</v>
      </c>
      <c r="R51" t="s">
        <v>315</v>
      </c>
    </row>
    <row r="52" spans="1:18" x14ac:dyDescent="0.25">
      <c r="A52" t="s">
        <v>1168</v>
      </c>
      <c r="C52" t="s">
        <v>1166</v>
      </c>
      <c r="E52" t="s">
        <v>1172</v>
      </c>
      <c r="F52" s="4" t="s">
        <v>1161</v>
      </c>
      <c r="G52" s="4" t="s">
        <v>1161</v>
      </c>
      <c r="H52" s="4" t="s">
        <v>1161</v>
      </c>
      <c r="I52" s="4" t="s">
        <v>1160</v>
      </c>
      <c r="J52" s="4" t="s">
        <v>1161</v>
      </c>
      <c r="K52" s="4" t="s">
        <v>1161</v>
      </c>
      <c r="L52" s="4" t="s">
        <v>1161</v>
      </c>
      <c r="M52" s="4" t="s">
        <v>1161</v>
      </c>
      <c r="O52">
        <v>51</v>
      </c>
      <c r="P52">
        <v>21</v>
      </c>
      <c r="Q52">
        <v>271614</v>
      </c>
      <c r="R52" t="s">
        <v>315</v>
      </c>
    </row>
    <row r="53" spans="1:18" x14ac:dyDescent="0.25">
      <c r="A53" t="s">
        <v>1208</v>
      </c>
      <c r="C53" t="s">
        <v>1202</v>
      </c>
      <c r="E53" t="s">
        <v>54</v>
      </c>
      <c r="F53" s="4" t="s">
        <v>1161</v>
      </c>
      <c r="G53" s="4" t="s">
        <v>1160</v>
      </c>
      <c r="H53" s="4" t="s">
        <v>1161</v>
      </c>
      <c r="I53" s="4" t="s">
        <v>1161</v>
      </c>
      <c r="J53" s="4" t="s">
        <v>1161</v>
      </c>
      <c r="K53" s="4" t="s">
        <v>1161</v>
      </c>
      <c r="L53" s="4" t="s">
        <v>1161</v>
      </c>
      <c r="M53" s="4" t="s">
        <v>1161</v>
      </c>
      <c r="O53">
        <v>52</v>
      </c>
      <c r="P53">
        <v>21</v>
      </c>
      <c r="Q53">
        <v>271614</v>
      </c>
      <c r="R53" t="s">
        <v>315</v>
      </c>
    </row>
    <row r="54" spans="1:18" x14ac:dyDescent="0.25">
      <c r="A54" t="s">
        <v>1168</v>
      </c>
      <c r="C54" t="s">
        <v>1166</v>
      </c>
      <c r="E54" t="s">
        <v>73</v>
      </c>
      <c r="F54" s="4" t="s">
        <v>1161</v>
      </c>
      <c r="G54" s="4" t="s">
        <v>1161</v>
      </c>
      <c r="H54" s="4" t="s">
        <v>1161</v>
      </c>
      <c r="I54" s="4" t="s">
        <v>1161</v>
      </c>
      <c r="J54" s="4" t="s">
        <v>1161</v>
      </c>
      <c r="K54" s="4" t="s">
        <v>1161</v>
      </c>
      <c r="L54" s="4" t="s">
        <v>1161</v>
      </c>
      <c r="M54" s="4" t="s">
        <v>1160</v>
      </c>
      <c r="N54" t="s">
        <v>1210</v>
      </c>
      <c r="O54">
        <v>53</v>
      </c>
      <c r="P54">
        <v>21</v>
      </c>
      <c r="Q54">
        <v>271614</v>
      </c>
      <c r="R54" t="s">
        <v>315</v>
      </c>
    </row>
    <row r="55" spans="1:18" x14ac:dyDescent="0.25">
      <c r="A55" t="s">
        <v>1168</v>
      </c>
      <c r="C55" t="s">
        <v>1166</v>
      </c>
      <c r="E55" t="s">
        <v>1211</v>
      </c>
      <c r="F55" s="4" t="s">
        <v>1161</v>
      </c>
      <c r="G55" s="4" t="s">
        <v>1160</v>
      </c>
      <c r="H55" s="4" t="s">
        <v>1161</v>
      </c>
      <c r="I55" s="4" t="s">
        <v>1160</v>
      </c>
      <c r="J55" s="4" t="s">
        <v>1160</v>
      </c>
      <c r="K55" s="4" t="s">
        <v>1161</v>
      </c>
      <c r="L55" s="4" t="s">
        <v>1161</v>
      </c>
      <c r="M55" s="4" t="s">
        <v>1161</v>
      </c>
      <c r="O55">
        <v>54</v>
      </c>
      <c r="P55">
        <v>22</v>
      </c>
      <c r="Q55">
        <v>271760</v>
      </c>
      <c r="R55" t="s">
        <v>298</v>
      </c>
    </row>
    <row r="56" spans="1:18" x14ac:dyDescent="0.25">
      <c r="A56" t="s">
        <v>73</v>
      </c>
      <c r="E56" t="s">
        <v>1167</v>
      </c>
      <c r="F56" s="4" t="s">
        <v>1161</v>
      </c>
      <c r="G56" s="4" t="s">
        <v>1161</v>
      </c>
      <c r="H56" s="4" t="s">
        <v>1160</v>
      </c>
      <c r="I56" s="4" t="s">
        <v>1161</v>
      </c>
      <c r="J56" s="4" t="s">
        <v>1161</v>
      </c>
      <c r="K56" s="4" t="s">
        <v>1161</v>
      </c>
      <c r="L56" s="4" t="s">
        <v>1161</v>
      </c>
      <c r="M56" s="4" t="s">
        <v>1161</v>
      </c>
      <c r="O56">
        <v>55</v>
      </c>
      <c r="P56">
        <v>23</v>
      </c>
      <c r="Q56">
        <v>271789</v>
      </c>
      <c r="R56" t="s">
        <v>322</v>
      </c>
    </row>
    <row r="57" spans="1:18" x14ac:dyDescent="0.25">
      <c r="A57" t="s">
        <v>1212</v>
      </c>
      <c r="B57" t="s">
        <v>1212</v>
      </c>
      <c r="C57" t="s">
        <v>1166</v>
      </c>
      <c r="E57" t="s">
        <v>1172</v>
      </c>
      <c r="F57" s="4" t="s">
        <v>1161</v>
      </c>
      <c r="G57" s="4" t="s">
        <v>1161</v>
      </c>
      <c r="H57" s="4" t="s">
        <v>1161</v>
      </c>
      <c r="I57" s="4" t="s">
        <v>1160</v>
      </c>
      <c r="J57" s="4" t="s">
        <v>1161</v>
      </c>
      <c r="K57" s="4" t="s">
        <v>1161</v>
      </c>
      <c r="L57" s="4" t="s">
        <v>1161</v>
      </c>
      <c r="M57" s="4" t="s">
        <v>1161</v>
      </c>
      <c r="O57">
        <v>56</v>
      </c>
      <c r="P57">
        <v>23</v>
      </c>
      <c r="Q57">
        <v>271789</v>
      </c>
      <c r="R57" t="s">
        <v>322</v>
      </c>
    </row>
    <row r="58" spans="1:18" x14ac:dyDescent="0.25">
      <c r="A58" t="s">
        <v>1181</v>
      </c>
      <c r="B58" t="s">
        <v>1181</v>
      </c>
      <c r="C58" t="s">
        <v>1166</v>
      </c>
      <c r="E58" t="s">
        <v>1167</v>
      </c>
      <c r="F58" s="4" t="s">
        <v>1161</v>
      </c>
      <c r="G58" s="4" t="s">
        <v>1161</v>
      </c>
      <c r="H58" s="4" t="s">
        <v>1160</v>
      </c>
      <c r="I58" s="4" t="s">
        <v>1161</v>
      </c>
      <c r="J58" s="4" t="s">
        <v>1161</v>
      </c>
      <c r="K58" s="4" t="s">
        <v>1161</v>
      </c>
      <c r="L58" s="4" t="s">
        <v>1161</v>
      </c>
      <c r="M58" s="4" t="s">
        <v>1161</v>
      </c>
      <c r="O58">
        <v>57</v>
      </c>
      <c r="P58">
        <v>23</v>
      </c>
      <c r="Q58">
        <v>271789</v>
      </c>
      <c r="R58" t="s">
        <v>322</v>
      </c>
    </row>
    <row r="59" spans="1:18" x14ac:dyDescent="0.25">
      <c r="A59" t="s">
        <v>1213</v>
      </c>
      <c r="B59" t="s">
        <v>1213</v>
      </c>
      <c r="C59" t="s">
        <v>1164</v>
      </c>
      <c r="E59" t="s">
        <v>1167</v>
      </c>
      <c r="F59" s="4" t="s">
        <v>1161</v>
      </c>
      <c r="G59" s="4" t="s">
        <v>1161</v>
      </c>
      <c r="H59" s="4" t="s">
        <v>1160</v>
      </c>
      <c r="I59" s="4" t="s">
        <v>1161</v>
      </c>
      <c r="J59" s="4" t="s">
        <v>1161</v>
      </c>
      <c r="K59" s="4" t="s">
        <v>1161</v>
      </c>
      <c r="L59" s="4" t="s">
        <v>1161</v>
      </c>
      <c r="M59" s="4" t="s">
        <v>1161</v>
      </c>
      <c r="O59">
        <v>58</v>
      </c>
      <c r="P59">
        <v>23</v>
      </c>
      <c r="Q59">
        <v>271789</v>
      </c>
      <c r="R59" t="s">
        <v>322</v>
      </c>
    </row>
    <row r="60" spans="1:18" x14ac:dyDescent="0.25">
      <c r="A60" t="s">
        <v>1214</v>
      </c>
      <c r="C60" t="s">
        <v>1166</v>
      </c>
      <c r="E60" t="s">
        <v>73</v>
      </c>
      <c r="F60" s="4" t="s">
        <v>1161</v>
      </c>
      <c r="G60" s="4" t="s">
        <v>1161</v>
      </c>
      <c r="H60" s="4" t="s">
        <v>1161</v>
      </c>
      <c r="I60" s="4" t="s">
        <v>1161</v>
      </c>
      <c r="J60" s="4" t="s">
        <v>1161</v>
      </c>
      <c r="K60" s="4" t="s">
        <v>1161</v>
      </c>
      <c r="L60" s="4" t="s">
        <v>1161</v>
      </c>
      <c r="M60" s="4" t="s">
        <v>1160</v>
      </c>
      <c r="N60" t="s">
        <v>1215</v>
      </c>
      <c r="O60">
        <v>59</v>
      </c>
      <c r="P60">
        <v>23</v>
      </c>
      <c r="Q60">
        <v>271789</v>
      </c>
      <c r="R60" t="s">
        <v>322</v>
      </c>
    </row>
    <row r="61" spans="1:18" x14ac:dyDescent="0.25">
      <c r="A61" t="s">
        <v>1168</v>
      </c>
      <c r="C61" t="s">
        <v>1166</v>
      </c>
      <c r="E61" t="s">
        <v>1199</v>
      </c>
      <c r="F61" s="4" t="s">
        <v>1160</v>
      </c>
      <c r="G61" s="4" t="s">
        <v>1161</v>
      </c>
      <c r="H61" s="4" t="s">
        <v>1161</v>
      </c>
      <c r="I61" s="4" t="s">
        <v>1161</v>
      </c>
      <c r="J61" s="4" t="s">
        <v>1161</v>
      </c>
      <c r="K61" s="4" t="s">
        <v>1161</v>
      </c>
      <c r="L61" s="4" t="s">
        <v>1161</v>
      </c>
      <c r="M61" s="4" t="s">
        <v>1161</v>
      </c>
      <c r="O61">
        <v>60</v>
      </c>
      <c r="P61">
        <v>24</v>
      </c>
      <c r="Q61">
        <v>271795</v>
      </c>
      <c r="R61" t="s">
        <v>357</v>
      </c>
    </row>
    <row r="62" spans="1:18" x14ac:dyDescent="0.25">
      <c r="A62" t="s">
        <v>1201</v>
      </c>
      <c r="C62" t="s">
        <v>1166</v>
      </c>
      <c r="E62" t="s">
        <v>1199</v>
      </c>
      <c r="F62" s="4" t="s">
        <v>1160</v>
      </c>
      <c r="G62" s="4" t="s">
        <v>1161</v>
      </c>
      <c r="H62" s="4" t="s">
        <v>1161</v>
      </c>
      <c r="I62" s="4" t="s">
        <v>1161</v>
      </c>
      <c r="J62" s="4" t="s">
        <v>1161</v>
      </c>
      <c r="K62" s="4" t="s">
        <v>1161</v>
      </c>
      <c r="L62" s="4" t="s">
        <v>1161</v>
      </c>
      <c r="M62" s="4" t="s">
        <v>1161</v>
      </c>
      <c r="O62">
        <v>61</v>
      </c>
      <c r="P62">
        <v>24</v>
      </c>
      <c r="Q62">
        <v>271795</v>
      </c>
      <c r="R62" t="s">
        <v>357</v>
      </c>
    </row>
    <row r="63" spans="1:18" x14ac:dyDescent="0.25">
      <c r="A63" t="s">
        <v>1163</v>
      </c>
      <c r="C63" t="s">
        <v>1164</v>
      </c>
      <c r="E63" t="s">
        <v>54</v>
      </c>
      <c r="F63" s="4" t="s">
        <v>1161</v>
      </c>
      <c r="G63" s="4" t="s">
        <v>1160</v>
      </c>
      <c r="H63" s="4" t="s">
        <v>1161</v>
      </c>
      <c r="I63" s="4" t="s">
        <v>1161</v>
      </c>
      <c r="J63" s="4" t="s">
        <v>1161</v>
      </c>
      <c r="K63" s="4" t="s">
        <v>1161</v>
      </c>
      <c r="L63" s="4" t="s">
        <v>1161</v>
      </c>
      <c r="M63" s="4" t="s">
        <v>1161</v>
      </c>
      <c r="O63">
        <v>62</v>
      </c>
      <c r="P63">
        <v>24</v>
      </c>
      <c r="Q63">
        <v>271795</v>
      </c>
      <c r="R63" t="s">
        <v>357</v>
      </c>
    </row>
    <row r="64" spans="1:18" x14ac:dyDescent="0.25">
      <c r="A64" t="s">
        <v>1201</v>
      </c>
      <c r="C64" t="s">
        <v>1166</v>
      </c>
      <c r="E64" t="s">
        <v>1199</v>
      </c>
      <c r="F64" s="4" t="s">
        <v>1160</v>
      </c>
      <c r="G64" s="4" t="s">
        <v>1161</v>
      </c>
      <c r="H64" s="4" t="s">
        <v>1161</v>
      </c>
      <c r="I64" s="4" t="s">
        <v>1161</v>
      </c>
      <c r="J64" s="4" t="s">
        <v>1161</v>
      </c>
      <c r="K64" s="4" t="s">
        <v>1161</v>
      </c>
      <c r="L64" s="4" t="s">
        <v>1161</v>
      </c>
      <c r="M64" s="4" t="s">
        <v>1161</v>
      </c>
      <c r="O64">
        <v>63</v>
      </c>
      <c r="P64">
        <v>25</v>
      </c>
      <c r="Q64">
        <v>271827</v>
      </c>
      <c r="R64" t="s">
        <v>302</v>
      </c>
    </row>
    <row r="65" spans="1:18" x14ac:dyDescent="0.25">
      <c r="A65" t="s">
        <v>1216</v>
      </c>
      <c r="B65" t="s">
        <v>1216</v>
      </c>
      <c r="C65" t="s">
        <v>1166</v>
      </c>
      <c r="E65" t="s">
        <v>1217</v>
      </c>
      <c r="F65" s="4" t="s">
        <v>1160</v>
      </c>
      <c r="G65" s="4" t="s">
        <v>1161</v>
      </c>
      <c r="H65" s="4" t="s">
        <v>1160</v>
      </c>
      <c r="I65" s="4" t="s">
        <v>1161</v>
      </c>
      <c r="J65" s="4" t="s">
        <v>1161</v>
      </c>
      <c r="K65" s="4" t="s">
        <v>1161</v>
      </c>
      <c r="L65" s="4" t="s">
        <v>1161</v>
      </c>
      <c r="M65" s="4" t="s">
        <v>1161</v>
      </c>
      <c r="O65">
        <v>64</v>
      </c>
      <c r="P65">
        <v>25</v>
      </c>
      <c r="Q65">
        <v>271827</v>
      </c>
      <c r="R65" t="s">
        <v>302</v>
      </c>
    </row>
    <row r="66" spans="1:18" x14ac:dyDescent="0.25">
      <c r="A66" t="s">
        <v>1178</v>
      </c>
      <c r="C66" t="s">
        <v>1166</v>
      </c>
      <c r="E66" t="s">
        <v>1167</v>
      </c>
      <c r="F66" s="4" t="s">
        <v>1161</v>
      </c>
      <c r="G66" s="4" t="s">
        <v>1161</v>
      </c>
      <c r="H66" s="4" t="s">
        <v>1160</v>
      </c>
      <c r="I66" s="4" t="s">
        <v>1161</v>
      </c>
      <c r="J66" s="4" t="s">
        <v>1161</v>
      </c>
      <c r="K66" s="4" t="s">
        <v>1161</v>
      </c>
      <c r="L66" s="4" t="s">
        <v>1161</v>
      </c>
      <c r="M66" s="4" t="s">
        <v>1161</v>
      </c>
      <c r="O66">
        <v>65</v>
      </c>
      <c r="P66">
        <v>25</v>
      </c>
      <c r="Q66">
        <v>271827</v>
      </c>
      <c r="R66" t="s">
        <v>302</v>
      </c>
    </row>
    <row r="67" spans="1:18" x14ac:dyDescent="0.25">
      <c r="A67" t="s">
        <v>1184</v>
      </c>
      <c r="B67" t="s">
        <v>1184</v>
      </c>
      <c r="C67" t="s">
        <v>1166</v>
      </c>
      <c r="E67" t="s">
        <v>1218</v>
      </c>
      <c r="F67" s="4" t="s">
        <v>1161</v>
      </c>
      <c r="G67" s="4" t="s">
        <v>1160</v>
      </c>
      <c r="H67" s="4" t="s">
        <v>1161</v>
      </c>
      <c r="I67" s="4" t="s">
        <v>1161</v>
      </c>
      <c r="J67" s="4" t="s">
        <v>1161</v>
      </c>
      <c r="K67" s="4" t="s">
        <v>1161</v>
      </c>
      <c r="L67" s="4" t="s">
        <v>1160</v>
      </c>
      <c r="M67" s="4" t="s">
        <v>1161</v>
      </c>
      <c r="O67">
        <v>66</v>
      </c>
      <c r="P67">
        <v>26</v>
      </c>
      <c r="Q67">
        <v>278758</v>
      </c>
      <c r="R67" t="s">
        <v>415</v>
      </c>
    </row>
    <row r="68" spans="1:18" x14ac:dyDescent="0.25">
      <c r="A68" t="s">
        <v>1219</v>
      </c>
      <c r="B68" t="s">
        <v>1219</v>
      </c>
      <c r="C68" t="s">
        <v>1164</v>
      </c>
      <c r="E68" t="s">
        <v>73</v>
      </c>
      <c r="F68" s="4" t="s">
        <v>1161</v>
      </c>
      <c r="G68" s="4" t="s">
        <v>1161</v>
      </c>
      <c r="H68" s="4" t="s">
        <v>1161</v>
      </c>
      <c r="I68" s="4" t="s">
        <v>1161</v>
      </c>
      <c r="J68" s="4" t="s">
        <v>1161</v>
      </c>
      <c r="K68" s="4" t="s">
        <v>1161</v>
      </c>
      <c r="L68" s="4" t="s">
        <v>1161</v>
      </c>
      <c r="M68" s="4" t="s">
        <v>1160</v>
      </c>
      <c r="N68" t="s">
        <v>1220</v>
      </c>
      <c r="O68">
        <v>67</v>
      </c>
      <c r="P68">
        <v>26</v>
      </c>
      <c r="Q68">
        <v>278758</v>
      </c>
      <c r="R68" t="s">
        <v>415</v>
      </c>
    </row>
    <row r="69" spans="1:18" x14ac:dyDescent="0.25">
      <c r="A69" t="s">
        <v>1178</v>
      </c>
      <c r="C69" t="s">
        <v>1166</v>
      </c>
      <c r="E69" t="s">
        <v>1221</v>
      </c>
      <c r="F69" s="4" t="s">
        <v>1160</v>
      </c>
      <c r="G69" s="4" t="s">
        <v>1160</v>
      </c>
      <c r="H69" s="4" t="s">
        <v>1161</v>
      </c>
      <c r="I69" s="4" t="s">
        <v>1161</v>
      </c>
      <c r="J69" s="4" t="s">
        <v>1161</v>
      </c>
      <c r="K69" s="4" t="s">
        <v>1161</v>
      </c>
      <c r="L69" s="4" t="s">
        <v>1161</v>
      </c>
      <c r="M69" s="4" t="s">
        <v>1160</v>
      </c>
      <c r="N69" t="s">
        <v>1222</v>
      </c>
      <c r="O69">
        <v>68</v>
      </c>
      <c r="P69">
        <v>27</v>
      </c>
      <c r="Q69">
        <v>278777</v>
      </c>
      <c r="R69" t="s">
        <v>377</v>
      </c>
    </row>
    <row r="70" spans="1:18" x14ac:dyDescent="0.25">
      <c r="A70" t="s">
        <v>1201</v>
      </c>
      <c r="C70" t="s">
        <v>1166</v>
      </c>
      <c r="E70" t="s">
        <v>1223</v>
      </c>
      <c r="F70" s="4" t="s">
        <v>1160</v>
      </c>
      <c r="G70" s="4" t="s">
        <v>1160</v>
      </c>
      <c r="H70" s="4" t="s">
        <v>1161</v>
      </c>
      <c r="I70" s="4" t="s">
        <v>1160</v>
      </c>
      <c r="J70" s="4" t="s">
        <v>1161</v>
      </c>
      <c r="K70" s="4" t="s">
        <v>1161</v>
      </c>
      <c r="L70" s="4" t="s">
        <v>1160</v>
      </c>
      <c r="M70" s="4" t="s">
        <v>1160</v>
      </c>
      <c r="N70" t="s">
        <v>1224</v>
      </c>
      <c r="O70">
        <v>69</v>
      </c>
      <c r="P70">
        <v>29</v>
      </c>
      <c r="Q70">
        <v>278810</v>
      </c>
      <c r="R70" t="s">
        <v>406</v>
      </c>
    </row>
    <row r="71" spans="1:18" x14ac:dyDescent="0.25">
      <c r="A71" t="s">
        <v>1225</v>
      </c>
      <c r="B71" t="s">
        <v>1225</v>
      </c>
      <c r="C71" t="s">
        <v>1166</v>
      </c>
      <c r="E71" t="s">
        <v>1226</v>
      </c>
      <c r="F71" s="4" t="s">
        <v>1160</v>
      </c>
      <c r="G71" s="4" t="s">
        <v>1160</v>
      </c>
      <c r="H71" s="4" t="s">
        <v>1161</v>
      </c>
      <c r="I71" s="4" t="s">
        <v>1160</v>
      </c>
      <c r="J71" s="4" t="s">
        <v>1161</v>
      </c>
      <c r="K71" s="4" t="s">
        <v>1161</v>
      </c>
      <c r="L71" s="4" t="s">
        <v>1160</v>
      </c>
      <c r="M71" s="4" t="s">
        <v>1161</v>
      </c>
      <c r="O71">
        <v>70</v>
      </c>
      <c r="P71">
        <v>29</v>
      </c>
      <c r="Q71">
        <v>278810</v>
      </c>
      <c r="R71" t="s">
        <v>406</v>
      </c>
    </row>
    <row r="72" spans="1:18" x14ac:dyDescent="0.25">
      <c r="A72" t="s">
        <v>1227</v>
      </c>
      <c r="B72" t="s">
        <v>1227</v>
      </c>
      <c r="C72" t="s">
        <v>73</v>
      </c>
      <c r="D72" t="s">
        <v>1228</v>
      </c>
      <c r="E72" t="s">
        <v>1199</v>
      </c>
      <c r="F72" s="4" t="s">
        <v>1160</v>
      </c>
      <c r="G72" s="4" t="s">
        <v>1161</v>
      </c>
      <c r="H72" s="4" t="s">
        <v>1161</v>
      </c>
      <c r="I72" s="4" t="s">
        <v>1161</v>
      </c>
      <c r="J72" s="4" t="s">
        <v>1161</v>
      </c>
      <c r="K72" s="4" t="s">
        <v>1161</v>
      </c>
      <c r="L72" s="4" t="s">
        <v>1161</v>
      </c>
      <c r="M72" s="4" t="s">
        <v>1161</v>
      </c>
      <c r="O72">
        <v>71</v>
      </c>
      <c r="P72">
        <v>30</v>
      </c>
      <c r="Q72">
        <v>278837</v>
      </c>
      <c r="R72" t="s">
        <v>411</v>
      </c>
    </row>
    <row r="73" spans="1:18" x14ac:dyDescent="0.25">
      <c r="A73" t="s">
        <v>1229</v>
      </c>
      <c r="B73" t="s">
        <v>1229</v>
      </c>
      <c r="C73" t="s">
        <v>1166</v>
      </c>
      <c r="E73" t="s">
        <v>1199</v>
      </c>
      <c r="F73" s="4" t="s">
        <v>1160</v>
      </c>
      <c r="G73" s="4" t="s">
        <v>1161</v>
      </c>
      <c r="H73" s="4" t="s">
        <v>1161</v>
      </c>
      <c r="I73" s="4" t="s">
        <v>1161</v>
      </c>
      <c r="J73" s="4" t="s">
        <v>1161</v>
      </c>
      <c r="K73" s="4" t="s">
        <v>1161</v>
      </c>
      <c r="L73" s="4" t="s">
        <v>1161</v>
      </c>
      <c r="M73" s="4" t="s">
        <v>1161</v>
      </c>
      <c r="O73">
        <v>72</v>
      </c>
      <c r="P73">
        <v>30</v>
      </c>
      <c r="Q73">
        <v>278837</v>
      </c>
      <c r="R73" t="s">
        <v>411</v>
      </c>
    </row>
    <row r="74" spans="1:18" x14ac:dyDescent="0.25">
      <c r="A74" t="s">
        <v>1230</v>
      </c>
      <c r="B74" t="s">
        <v>1230</v>
      </c>
      <c r="C74" t="s">
        <v>1166</v>
      </c>
      <c r="E74" t="s">
        <v>73</v>
      </c>
      <c r="F74" s="4" t="s">
        <v>1161</v>
      </c>
      <c r="G74" s="4" t="s">
        <v>1161</v>
      </c>
      <c r="H74" s="4" t="s">
        <v>1161</v>
      </c>
      <c r="I74" s="4" t="s">
        <v>1161</v>
      </c>
      <c r="J74" s="4" t="s">
        <v>1161</v>
      </c>
      <c r="K74" s="4" t="s">
        <v>1161</v>
      </c>
      <c r="L74" s="4" t="s">
        <v>1161</v>
      </c>
      <c r="M74" s="4" t="s">
        <v>1160</v>
      </c>
      <c r="N74" t="s">
        <v>1231</v>
      </c>
      <c r="O74">
        <v>73</v>
      </c>
      <c r="P74">
        <v>30</v>
      </c>
      <c r="Q74">
        <v>278837</v>
      </c>
      <c r="R74" t="s">
        <v>411</v>
      </c>
    </row>
    <row r="75" spans="1:18" x14ac:dyDescent="0.25">
      <c r="A75" t="s">
        <v>1232</v>
      </c>
      <c r="B75" t="s">
        <v>1232</v>
      </c>
      <c r="C75" t="s">
        <v>1174</v>
      </c>
      <c r="E75" t="s">
        <v>1172</v>
      </c>
      <c r="F75" s="4" t="s">
        <v>1161</v>
      </c>
      <c r="G75" s="4" t="s">
        <v>1161</v>
      </c>
      <c r="H75" s="4" t="s">
        <v>1161</v>
      </c>
      <c r="I75" s="4" t="s">
        <v>1160</v>
      </c>
      <c r="J75" s="4" t="s">
        <v>1161</v>
      </c>
      <c r="K75" s="4" t="s">
        <v>1161</v>
      </c>
      <c r="L75" s="4" t="s">
        <v>1161</v>
      </c>
      <c r="M75" s="4" t="s">
        <v>1161</v>
      </c>
      <c r="O75">
        <v>74</v>
      </c>
      <c r="P75">
        <v>30</v>
      </c>
      <c r="Q75">
        <v>278837</v>
      </c>
      <c r="R75" t="s">
        <v>411</v>
      </c>
    </row>
    <row r="76" spans="1:18" x14ac:dyDescent="0.25">
      <c r="A76" t="s">
        <v>1233</v>
      </c>
      <c r="B76" t="s">
        <v>1233</v>
      </c>
      <c r="C76" t="s">
        <v>1166</v>
      </c>
      <c r="E76" t="s">
        <v>1172</v>
      </c>
      <c r="F76" s="4" t="s">
        <v>1161</v>
      </c>
      <c r="G76" s="4" t="s">
        <v>1161</v>
      </c>
      <c r="H76" s="4" t="s">
        <v>1161</v>
      </c>
      <c r="I76" s="4" t="s">
        <v>1160</v>
      </c>
      <c r="J76" s="4" t="s">
        <v>1161</v>
      </c>
      <c r="K76" s="4" t="s">
        <v>1161</v>
      </c>
      <c r="L76" s="4" t="s">
        <v>1161</v>
      </c>
      <c r="M76" s="4" t="s">
        <v>1161</v>
      </c>
      <c r="O76">
        <v>75</v>
      </c>
      <c r="P76">
        <v>30</v>
      </c>
      <c r="Q76">
        <v>278837</v>
      </c>
      <c r="R76" t="s">
        <v>411</v>
      </c>
    </row>
    <row r="77" spans="1:18" x14ac:dyDescent="0.25">
      <c r="A77" t="s">
        <v>1178</v>
      </c>
      <c r="C77" t="s">
        <v>1166</v>
      </c>
      <c r="E77" t="s">
        <v>1172</v>
      </c>
      <c r="F77" s="4" t="s">
        <v>1161</v>
      </c>
      <c r="G77" s="4" t="s">
        <v>1161</v>
      </c>
      <c r="H77" s="4" t="s">
        <v>1161</v>
      </c>
      <c r="I77" s="4" t="s">
        <v>1160</v>
      </c>
      <c r="J77" s="4" t="s">
        <v>1161</v>
      </c>
      <c r="K77" s="4" t="s">
        <v>1161</v>
      </c>
      <c r="L77" s="4" t="s">
        <v>1161</v>
      </c>
      <c r="M77" s="4" t="s">
        <v>1161</v>
      </c>
      <c r="O77">
        <v>76</v>
      </c>
      <c r="P77">
        <v>30</v>
      </c>
      <c r="Q77">
        <v>278837</v>
      </c>
      <c r="R77" t="s">
        <v>411</v>
      </c>
    </row>
    <row r="78" spans="1:18" x14ac:dyDescent="0.25">
      <c r="A78" t="s">
        <v>3535</v>
      </c>
      <c r="C78" t="s">
        <v>1174</v>
      </c>
      <c r="E78" t="s">
        <v>54</v>
      </c>
      <c r="F78" s="4" t="s">
        <v>1161</v>
      </c>
      <c r="G78" s="4" t="s">
        <v>1160</v>
      </c>
      <c r="H78" s="4" t="s">
        <v>1161</v>
      </c>
      <c r="I78" s="4" t="s">
        <v>1161</v>
      </c>
      <c r="J78" s="4" t="s">
        <v>1161</v>
      </c>
      <c r="K78" s="4" t="s">
        <v>1161</v>
      </c>
      <c r="L78" s="4" t="s">
        <v>1161</v>
      </c>
      <c r="M78" s="4" t="s">
        <v>1161</v>
      </c>
      <c r="O78">
        <v>77</v>
      </c>
      <c r="P78">
        <v>30</v>
      </c>
      <c r="Q78">
        <v>278837</v>
      </c>
      <c r="R78" t="s">
        <v>411</v>
      </c>
    </row>
    <row r="79" spans="1:18" x14ac:dyDescent="0.25">
      <c r="A79" t="s">
        <v>1184</v>
      </c>
      <c r="B79" t="s">
        <v>1184</v>
      </c>
      <c r="C79" t="s">
        <v>1166</v>
      </c>
      <c r="E79" t="s">
        <v>1177</v>
      </c>
      <c r="F79" s="4" t="s">
        <v>1161</v>
      </c>
      <c r="G79" s="4" t="s">
        <v>1160</v>
      </c>
      <c r="H79" s="4" t="s">
        <v>1161</v>
      </c>
      <c r="I79" s="4" t="s">
        <v>1161</v>
      </c>
      <c r="J79" s="4" t="s">
        <v>1161</v>
      </c>
      <c r="K79" s="4" t="s">
        <v>1161</v>
      </c>
      <c r="L79" s="4" t="s">
        <v>1160</v>
      </c>
      <c r="M79" s="4" t="s">
        <v>1161</v>
      </c>
      <c r="O79">
        <v>78</v>
      </c>
      <c r="P79">
        <v>30</v>
      </c>
      <c r="Q79">
        <v>278837</v>
      </c>
      <c r="R79" t="s">
        <v>411</v>
      </c>
    </row>
    <row r="80" spans="1:18" x14ac:dyDescent="0.25">
      <c r="A80" t="s">
        <v>1213</v>
      </c>
      <c r="B80" t="s">
        <v>1213</v>
      </c>
      <c r="C80" t="s">
        <v>1164</v>
      </c>
      <c r="E80" t="s">
        <v>54</v>
      </c>
      <c r="F80" s="4" t="s">
        <v>1161</v>
      </c>
      <c r="G80" s="4" t="s">
        <v>1160</v>
      </c>
      <c r="H80" s="4" t="s">
        <v>1161</v>
      </c>
      <c r="I80" s="4" t="s">
        <v>1161</v>
      </c>
      <c r="J80" s="4" t="s">
        <v>1161</v>
      </c>
      <c r="K80" s="4" t="s">
        <v>1161</v>
      </c>
      <c r="L80" s="4" t="s">
        <v>1161</v>
      </c>
      <c r="M80" s="4" t="s">
        <v>1161</v>
      </c>
      <c r="O80">
        <v>79</v>
      </c>
      <c r="P80">
        <v>30</v>
      </c>
      <c r="Q80">
        <v>278837</v>
      </c>
      <c r="R80" t="s">
        <v>411</v>
      </c>
    </row>
    <row r="81" spans="1:18" x14ac:dyDescent="0.25">
      <c r="A81" t="s">
        <v>1178</v>
      </c>
      <c r="C81" t="s">
        <v>1166</v>
      </c>
      <c r="E81" t="s">
        <v>1199</v>
      </c>
      <c r="F81" s="4" t="s">
        <v>1160</v>
      </c>
      <c r="G81" s="4" t="s">
        <v>1161</v>
      </c>
      <c r="H81" s="4" t="s">
        <v>1161</v>
      </c>
      <c r="I81" s="4" t="s">
        <v>1161</v>
      </c>
      <c r="J81" s="4" t="s">
        <v>1161</v>
      </c>
      <c r="K81" s="4" t="s">
        <v>1161</v>
      </c>
      <c r="L81" s="4" t="s">
        <v>1161</v>
      </c>
      <c r="M81" s="4" t="s">
        <v>1161</v>
      </c>
      <c r="O81">
        <v>80</v>
      </c>
      <c r="P81">
        <v>31</v>
      </c>
      <c r="Q81">
        <v>278909</v>
      </c>
      <c r="R81" t="s">
        <v>408</v>
      </c>
    </row>
    <row r="82" spans="1:18" x14ac:dyDescent="0.25">
      <c r="A82" t="s">
        <v>1201</v>
      </c>
      <c r="C82" t="s">
        <v>1166</v>
      </c>
      <c r="E82" t="s">
        <v>1199</v>
      </c>
      <c r="F82" s="4" t="s">
        <v>1160</v>
      </c>
      <c r="G82" s="4" t="s">
        <v>1161</v>
      </c>
      <c r="H82" s="4" t="s">
        <v>1161</v>
      </c>
      <c r="I82" s="4" t="s">
        <v>1161</v>
      </c>
      <c r="J82" s="4" t="s">
        <v>1161</v>
      </c>
      <c r="K82" s="4" t="s">
        <v>1161</v>
      </c>
      <c r="L82" s="4" t="s">
        <v>1161</v>
      </c>
      <c r="M82" s="4" t="s">
        <v>1161</v>
      </c>
      <c r="O82">
        <v>81</v>
      </c>
      <c r="P82">
        <v>31</v>
      </c>
      <c r="Q82">
        <v>278909</v>
      </c>
      <c r="R82" t="s">
        <v>408</v>
      </c>
    </row>
    <row r="83" spans="1:18" x14ac:dyDescent="0.25">
      <c r="A83" t="s">
        <v>1163</v>
      </c>
      <c r="C83" t="s">
        <v>1164</v>
      </c>
      <c r="E83" t="s">
        <v>54</v>
      </c>
      <c r="F83" s="4" t="s">
        <v>1161</v>
      </c>
      <c r="G83" s="4" t="s">
        <v>1160</v>
      </c>
      <c r="H83" s="4" t="s">
        <v>1161</v>
      </c>
      <c r="I83" s="4" t="s">
        <v>1161</v>
      </c>
      <c r="J83" s="4" t="s">
        <v>1161</v>
      </c>
      <c r="K83" s="4" t="s">
        <v>1161</v>
      </c>
      <c r="L83" s="4" t="s">
        <v>1161</v>
      </c>
      <c r="M83" s="4" t="s">
        <v>1161</v>
      </c>
      <c r="O83">
        <v>82</v>
      </c>
      <c r="P83">
        <v>31</v>
      </c>
      <c r="Q83">
        <v>278909</v>
      </c>
      <c r="R83" t="s">
        <v>408</v>
      </c>
    </row>
    <row r="84" spans="1:18" x14ac:dyDescent="0.25">
      <c r="A84" t="s">
        <v>1184</v>
      </c>
      <c r="B84" t="s">
        <v>1184</v>
      </c>
      <c r="C84" t="s">
        <v>1166</v>
      </c>
      <c r="E84" t="s">
        <v>54</v>
      </c>
      <c r="F84" s="4" t="s">
        <v>1161</v>
      </c>
      <c r="G84" s="4" t="s">
        <v>1160</v>
      </c>
      <c r="H84" s="4" t="s">
        <v>1161</v>
      </c>
      <c r="I84" s="4" t="s">
        <v>1161</v>
      </c>
      <c r="J84" s="4" t="s">
        <v>1161</v>
      </c>
      <c r="K84" s="4" t="s">
        <v>1161</v>
      </c>
      <c r="L84" s="4" t="s">
        <v>1161</v>
      </c>
      <c r="M84" s="4" t="s">
        <v>1161</v>
      </c>
      <c r="O84">
        <v>83</v>
      </c>
      <c r="P84">
        <v>31</v>
      </c>
      <c r="Q84">
        <v>278909</v>
      </c>
      <c r="R84" t="s">
        <v>408</v>
      </c>
    </row>
    <row r="85" spans="1:18" x14ac:dyDescent="0.25">
      <c r="A85" t="s">
        <v>1171</v>
      </c>
      <c r="B85" t="s">
        <v>1171</v>
      </c>
      <c r="C85" t="s">
        <v>1166</v>
      </c>
      <c r="E85" t="s">
        <v>1172</v>
      </c>
      <c r="F85" s="4" t="s">
        <v>1161</v>
      </c>
      <c r="G85" s="4" t="s">
        <v>1161</v>
      </c>
      <c r="H85" s="4" t="s">
        <v>1161</v>
      </c>
      <c r="I85" s="4" t="s">
        <v>1160</v>
      </c>
      <c r="J85" s="4" t="s">
        <v>1161</v>
      </c>
      <c r="K85" s="4" t="s">
        <v>1161</v>
      </c>
      <c r="L85" s="4" t="s">
        <v>1161</v>
      </c>
      <c r="M85" s="4" t="s">
        <v>1161</v>
      </c>
      <c r="O85">
        <v>84</v>
      </c>
      <c r="P85">
        <v>31</v>
      </c>
      <c r="Q85">
        <v>278909</v>
      </c>
      <c r="R85" t="s">
        <v>408</v>
      </c>
    </row>
    <row r="86" spans="1:18" x14ac:dyDescent="0.25">
      <c r="A86" t="s">
        <v>1234</v>
      </c>
      <c r="B86" t="s">
        <v>1234</v>
      </c>
      <c r="C86" t="s">
        <v>1166</v>
      </c>
      <c r="E86" t="s">
        <v>73</v>
      </c>
      <c r="F86" s="4" t="s">
        <v>1161</v>
      </c>
      <c r="G86" s="4" t="s">
        <v>1161</v>
      </c>
      <c r="H86" s="4" t="s">
        <v>1161</v>
      </c>
      <c r="I86" s="4" t="s">
        <v>1161</v>
      </c>
      <c r="J86" s="4" t="s">
        <v>1161</v>
      </c>
      <c r="K86" s="4" t="s">
        <v>1161</v>
      </c>
      <c r="L86" s="4" t="s">
        <v>1161</v>
      </c>
      <c r="M86" s="4" t="s">
        <v>1160</v>
      </c>
      <c r="N86" t="s">
        <v>1235</v>
      </c>
      <c r="O86">
        <v>85</v>
      </c>
      <c r="P86">
        <v>31</v>
      </c>
      <c r="Q86">
        <v>278909</v>
      </c>
      <c r="R86" t="s">
        <v>408</v>
      </c>
    </row>
    <row r="87" spans="1:18" x14ac:dyDescent="0.25">
      <c r="A87" t="s">
        <v>3535</v>
      </c>
      <c r="C87" t="s">
        <v>1166</v>
      </c>
      <c r="E87" t="s">
        <v>1199</v>
      </c>
      <c r="F87" s="4" t="s">
        <v>1160</v>
      </c>
      <c r="G87" s="4" t="s">
        <v>1161</v>
      </c>
      <c r="H87" s="4" t="s">
        <v>1161</v>
      </c>
      <c r="I87" s="4" t="s">
        <v>1161</v>
      </c>
      <c r="J87" s="4" t="s">
        <v>1161</v>
      </c>
      <c r="K87" s="4" t="s">
        <v>1161</v>
      </c>
      <c r="L87" s="4" t="s">
        <v>1161</v>
      </c>
      <c r="M87" s="4" t="s">
        <v>1161</v>
      </c>
      <c r="O87">
        <v>86</v>
      </c>
      <c r="P87">
        <v>31</v>
      </c>
      <c r="Q87">
        <v>278909</v>
      </c>
      <c r="R87" t="s">
        <v>408</v>
      </c>
    </row>
    <row r="88" spans="1:18" x14ac:dyDescent="0.25">
      <c r="A88" t="s">
        <v>1178</v>
      </c>
      <c r="C88" t="s">
        <v>1166</v>
      </c>
      <c r="E88" t="s">
        <v>54</v>
      </c>
      <c r="F88" s="4" t="s">
        <v>1161</v>
      </c>
      <c r="G88" s="4" t="s">
        <v>1160</v>
      </c>
      <c r="H88" s="4" t="s">
        <v>1161</v>
      </c>
      <c r="I88" s="4" t="s">
        <v>1161</v>
      </c>
      <c r="J88" s="4" t="s">
        <v>1161</v>
      </c>
      <c r="K88" s="4" t="s">
        <v>1161</v>
      </c>
      <c r="L88" s="4" t="s">
        <v>1161</v>
      </c>
      <c r="M88" s="4" t="s">
        <v>1161</v>
      </c>
      <c r="O88">
        <v>87</v>
      </c>
      <c r="P88">
        <v>32</v>
      </c>
      <c r="Q88">
        <v>278979</v>
      </c>
      <c r="R88" t="s">
        <v>434</v>
      </c>
    </row>
    <row r="89" spans="1:18" x14ac:dyDescent="0.25">
      <c r="A89" t="s">
        <v>3535</v>
      </c>
      <c r="C89" t="s">
        <v>1166</v>
      </c>
      <c r="E89" t="s">
        <v>54</v>
      </c>
      <c r="F89" s="4" t="s">
        <v>1161</v>
      </c>
      <c r="G89" s="4" t="s">
        <v>1160</v>
      </c>
      <c r="H89" s="4" t="s">
        <v>1161</v>
      </c>
      <c r="I89" s="4" t="s">
        <v>1161</v>
      </c>
      <c r="J89" s="4" t="s">
        <v>1161</v>
      </c>
      <c r="K89" s="4" t="s">
        <v>1161</v>
      </c>
      <c r="L89" s="4" t="s">
        <v>1161</v>
      </c>
      <c r="M89" s="4" t="s">
        <v>1161</v>
      </c>
      <c r="O89">
        <v>88</v>
      </c>
      <c r="P89">
        <v>32</v>
      </c>
      <c r="Q89">
        <v>278979</v>
      </c>
      <c r="R89" t="s">
        <v>434</v>
      </c>
    </row>
    <row r="90" spans="1:18" x14ac:dyDescent="0.25">
      <c r="A90" t="s">
        <v>1236</v>
      </c>
      <c r="B90" t="s">
        <v>1236</v>
      </c>
      <c r="C90" t="s">
        <v>1166</v>
      </c>
      <c r="E90" t="s">
        <v>73</v>
      </c>
      <c r="F90" s="4" t="s">
        <v>1161</v>
      </c>
      <c r="G90" s="4" t="s">
        <v>1161</v>
      </c>
      <c r="H90" s="4" t="s">
        <v>1161</v>
      </c>
      <c r="I90" s="4" t="s">
        <v>1161</v>
      </c>
      <c r="J90" s="4" t="s">
        <v>1161</v>
      </c>
      <c r="K90" s="4" t="s">
        <v>1161</v>
      </c>
      <c r="L90" s="4" t="s">
        <v>1161</v>
      </c>
      <c r="M90" s="4" t="s">
        <v>1160</v>
      </c>
      <c r="N90" t="s">
        <v>1237</v>
      </c>
      <c r="O90">
        <v>89</v>
      </c>
      <c r="P90">
        <v>32</v>
      </c>
      <c r="Q90">
        <v>278979</v>
      </c>
      <c r="R90" t="s">
        <v>434</v>
      </c>
    </row>
    <row r="91" spans="1:18" x14ac:dyDescent="0.25">
      <c r="A91" t="s">
        <v>1238</v>
      </c>
      <c r="B91" t="s">
        <v>1238</v>
      </c>
      <c r="C91" t="s">
        <v>1166</v>
      </c>
      <c r="E91" t="s">
        <v>1199</v>
      </c>
      <c r="F91" s="4" t="s">
        <v>1160</v>
      </c>
      <c r="G91" s="4" t="s">
        <v>1161</v>
      </c>
      <c r="H91" s="4" t="s">
        <v>1161</v>
      </c>
      <c r="I91" s="4" t="s">
        <v>1161</v>
      </c>
      <c r="J91" s="4" t="s">
        <v>1161</v>
      </c>
      <c r="K91" s="4" t="s">
        <v>1161</v>
      </c>
      <c r="L91" s="4" t="s">
        <v>1161</v>
      </c>
      <c r="M91" s="4" t="s">
        <v>1161</v>
      </c>
      <c r="O91">
        <v>90</v>
      </c>
      <c r="P91">
        <v>32</v>
      </c>
      <c r="Q91">
        <v>278979</v>
      </c>
      <c r="R91" t="s">
        <v>434</v>
      </c>
    </row>
    <row r="92" spans="1:18" x14ac:dyDescent="0.25">
      <c r="A92" t="s">
        <v>1239</v>
      </c>
      <c r="B92" t="s">
        <v>1239</v>
      </c>
      <c r="C92" t="s">
        <v>1174</v>
      </c>
      <c r="E92" t="s">
        <v>54</v>
      </c>
      <c r="F92" s="4" t="s">
        <v>1161</v>
      </c>
      <c r="G92" s="4" t="s">
        <v>1160</v>
      </c>
      <c r="H92" s="4" t="s">
        <v>1161</v>
      </c>
      <c r="I92" s="4" t="s">
        <v>1161</v>
      </c>
      <c r="J92" s="4" t="s">
        <v>1161</v>
      </c>
      <c r="K92" s="4" t="s">
        <v>1161</v>
      </c>
      <c r="L92" s="4" t="s">
        <v>1161</v>
      </c>
      <c r="M92" s="4" t="s">
        <v>1161</v>
      </c>
      <c r="O92">
        <v>91</v>
      </c>
      <c r="P92">
        <v>32</v>
      </c>
      <c r="Q92">
        <v>278979</v>
      </c>
      <c r="R92" t="s">
        <v>434</v>
      </c>
    </row>
    <row r="93" spans="1:18" x14ac:dyDescent="0.25">
      <c r="A93" t="s">
        <v>1184</v>
      </c>
      <c r="B93" t="s">
        <v>1184</v>
      </c>
      <c r="C93" t="s">
        <v>1166</v>
      </c>
      <c r="E93" t="s">
        <v>1240</v>
      </c>
      <c r="F93" s="4" t="s">
        <v>1161</v>
      </c>
      <c r="G93" s="4" t="s">
        <v>1160</v>
      </c>
      <c r="H93" s="4" t="s">
        <v>1161</v>
      </c>
      <c r="I93" s="4" t="s">
        <v>1161</v>
      </c>
      <c r="J93" s="4" t="s">
        <v>1161</v>
      </c>
      <c r="K93" s="4" t="s">
        <v>1161</v>
      </c>
      <c r="L93" s="4" t="s">
        <v>1161</v>
      </c>
      <c r="M93" s="4" t="s">
        <v>1160</v>
      </c>
      <c r="N93" t="s">
        <v>1241</v>
      </c>
      <c r="O93">
        <v>92</v>
      </c>
      <c r="P93">
        <v>33</v>
      </c>
      <c r="Q93">
        <v>279174</v>
      </c>
      <c r="R93" t="s">
        <v>448</v>
      </c>
    </row>
    <row r="94" spans="1:18" x14ac:dyDescent="0.25">
      <c r="A94" t="s">
        <v>1168</v>
      </c>
      <c r="C94" t="s">
        <v>1166</v>
      </c>
      <c r="E94" t="s">
        <v>1167</v>
      </c>
      <c r="F94" s="4" t="s">
        <v>1161</v>
      </c>
      <c r="G94" s="4" t="s">
        <v>1161</v>
      </c>
      <c r="H94" s="4" t="s">
        <v>1160</v>
      </c>
      <c r="I94" s="4" t="s">
        <v>1161</v>
      </c>
      <c r="J94" s="4" t="s">
        <v>1161</v>
      </c>
      <c r="K94" s="4" t="s">
        <v>1161</v>
      </c>
      <c r="L94" s="4" t="s">
        <v>1161</v>
      </c>
      <c r="M94" s="4" t="s">
        <v>1161</v>
      </c>
      <c r="O94">
        <v>93</v>
      </c>
      <c r="P94">
        <v>33</v>
      </c>
      <c r="Q94">
        <v>279174</v>
      </c>
      <c r="R94" t="s">
        <v>448</v>
      </c>
    </row>
    <row r="95" spans="1:18" x14ac:dyDescent="0.25">
      <c r="A95" t="s">
        <v>1178</v>
      </c>
      <c r="C95" t="s">
        <v>1166</v>
      </c>
      <c r="E95" t="s">
        <v>73</v>
      </c>
      <c r="F95" s="4" t="s">
        <v>1161</v>
      </c>
      <c r="G95" s="4" t="s">
        <v>1161</v>
      </c>
      <c r="H95" s="4" t="s">
        <v>1161</v>
      </c>
      <c r="I95" s="4" t="s">
        <v>1161</v>
      </c>
      <c r="J95" s="4" t="s">
        <v>1161</v>
      </c>
      <c r="K95" s="4" t="s">
        <v>1161</v>
      </c>
      <c r="L95" s="4" t="s">
        <v>1161</v>
      </c>
      <c r="M95" s="4" t="s">
        <v>1160</v>
      </c>
      <c r="N95" t="s">
        <v>1241</v>
      </c>
      <c r="O95">
        <v>94</v>
      </c>
      <c r="P95">
        <v>33</v>
      </c>
      <c r="Q95">
        <v>279174</v>
      </c>
      <c r="R95" t="s">
        <v>448</v>
      </c>
    </row>
    <row r="96" spans="1:18" x14ac:dyDescent="0.25">
      <c r="A96" t="s">
        <v>1242</v>
      </c>
      <c r="B96" t="s">
        <v>1242</v>
      </c>
      <c r="C96" t="s">
        <v>1174</v>
      </c>
      <c r="E96" t="s">
        <v>1172</v>
      </c>
      <c r="F96" s="4" t="s">
        <v>1161</v>
      </c>
      <c r="G96" s="4" t="s">
        <v>1161</v>
      </c>
      <c r="H96" s="4" t="s">
        <v>1161</v>
      </c>
      <c r="I96" s="4" t="s">
        <v>1160</v>
      </c>
      <c r="J96" s="4" t="s">
        <v>1161</v>
      </c>
      <c r="K96" s="4" t="s">
        <v>1161</v>
      </c>
      <c r="L96" s="4" t="s">
        <v>1161</v>
      </c>
      <c r="M96" s="4" t="s">
        <v>1161</v>
      </c>
      <c r="O96">
        <v>95</v>
      </c>
      <c r="P96">
        <v>33</v>
      </c>
      <c r="Q96">
        <v>279174</v>
      </c>
      <c r="R96" t="s">
        <v>448</v>
      </c>
    </row>
    <row r="97" spans="1:18" x14ac:dyDescent="0.25">
      <c r="A97" t="s">
        <v>1163</v>
      </c>
      <c r="C97" t="s">
        <v>1164</v>
      </c>
      <c r="E97" t="s">
        <v>54</v>
      </c>
      <c r="F97" s="4" t="s">
        <v>1161</v>
      </c>
      <c r="G97" s="4" t="s">
        <v>1160</v>
      </c>
      <c r="H97" s="4" t="s">
        <v>1161</v>
      </c>
      <c r="I97" s="4" t="s">
        <v>1161</v>
      </c>
      <c r="J97" s="4" t="s">
        <v>1161</v>
      </c>
      <c r="K97" s="4" t="s">
        <v>1161</v>
      </c>
      <c r="L97" s="4" t="s">
        <v>1161</v>
      </c>
      <c r="M97" s="4" t="s">
        <v>1161</v>
      </c>
      <c r="O97">
        <v>96</v>
      </c>
      <c r="P97">
        <v>33</v>
      </c>
      <c r="Q97">
        <v>279174</v>
      </c>
      <c r="R97" t="s">
        <v>448</v>
      </c>
    </row>
    <row r="98" spans="1:18" x14ac:dyDescent="0.25">
      <c r="A98" t="s">
        <v>3535</v>
      </c>
      <c r="C98" t="s">
        <v>1166</v>
      </c>
      <c r="E98" t="s">
        <v>1172</v>
      </c>
      <c r="F98" s="4" t="s">
        <v>1161</v>
      </c>
      <c r="G98" s="4" t="s">
        <v>1161</v>
      </c>
      <c r="H98" s="4" t="s">
        <v>1161</v>
      </c>
      <c r="I98" s="4" t="s">
        <v>1160</v>
      </c>
      <c r="J98" s="4" t="s">
        <v>1161</v>
      </c>
      <c r="K98" s="4" t="s">
        <v>1161</v>
      </c>
      <c r="L98" s="4" t="s">
        <v>1161</v>
      </c>
      <c r="M98" s="4" t="s">
        <v>1161</v>
      </c>
      <c r="O98">
        <v>97</v>
      </c>
      <c r="P98">
        <v>33</v>
      </c>
      <c r="Q98">
        <v>279174</v>
      </c>
      <c r="R98" t="s">
        <v>448</v>
      </c>
    </row>
    <row r="99" spans="1:18" x14ac:dyDescent="0.25">
      <c r="A99" t="s">
        <v>1184</v>
      </c>
      <c r="B99" t="s">
        <v>1184</v>
      </c>
      <c r="C99" t="s">
        <v>1166</v>
      </c>
      <c r="E99" t="s">
        <v>1218</v>
      </c>
      <c r="F99" s="4" t="s">
        <v>1161</v>
      </c>
      <c r="G99" s="4" t="s">
        <v>1160</v>
      </c>
      <c r="H99" s="4" t="s">
        <v>1161</v>
      </c>
      <c r="I99" s="4" t="s">
        <v>1161</v>
      </c>
      <c r="J99" s="4" t="s">
        <v>1161</v>
      </c>
      <c r="K99" s="4" t="s">
        <v>1161</v>
      </c>
      <c r="L99" s="4" t="s">
        <v>1160</v>
      </c>
      <c r="M99" s="4" t="s">
        <v>1161</v>
      </c>
      <c r="O99">
        <v>98</v>
      </c>
      <c r="P99">
        <v>34</v>
      </c>
      <c r="Q99">
        <v>279185</v>
      </c>
      <c r="R99" t="s">
        <v>388</v>
      </c>
    </row>
    <row r="100" spans="1:18" x14ac:dyDescent="0.25">
      <c r="A100" t="s">
        <v>1243</v>
      </c>
      <c r="B100" t="s">
        <v>1243</v>
      </c>
      <c r="C100" t="s">
        <v>1166</v>
      </c>
      <c r="E100" t="s">
        <v>1172</v>
      </c>
      <c r="F100" s="4" t="s">
        <v>1161</v>
      </c>
      <c r="G100" s="4" t="s">
        <v>1161</v>
      </c>
      <c r="H100" s="4" t="s">
        <v>1161</v>
      </c>
      <c r="I100" s="4" t="s">
        <v>1160</v>
      </c>
      <c r="J100" s="4" t="s">
        <v>1161</v>
      </c>
      <c r="K100" s="4" t="s">
        <v>1161</v>
      </c>
      <c r="L100" s="4" t="s">
        <v>1161</v>
      </c>
      <c r="M100" s="4" t="s">
        <v>1161</v>
      </c>
      <c r="O100">
        <v>99</v>
      </c>
      <c r="P100">
        <v>34</v>
      </c>
      <c r="Q100">
        <v>279185</v>
      </c>
      <c r="R100" t="s">
        <v>388</v>
      </c>
    </row>
    <row r="101" spans="1:18" x14ac:dyDescent="0.25">
      <c r="A101" t="s">
        <v>1244</v>
      </c>
      <c r="B101" t="s">
        <v>1244</v>
      </c>
      <c r="C101" t="s">
        <v>1166</v>
      </c>
      <c r="E101" t="s">
        <v>1185</v>
      </c>
      <c r="F101" s="4" t="s">
        <v>1161</v>
      </c>
      <c r="G101" s="4" t="s">
        <v>1161</v>
      </c>
      <c r="H101" s="4" t="s">
        <v>1161</v>
      </c>
      <c r="I101" s="4" t="s">
        <v>1161</v>
      </c>
      <c r="J101" s="4" t="s">
        <v>1161</v>
      </c>
      <c r="K101" s="4" t="s">
        <v>1161</v>
      </c>
      <c r="L101" s="4" t="s">
        <v>1160</v>
      </c>
      <c r="M101" s="4" t="s">
        <v>1161</v>
      </c>
      <c r="O101">
        <v>100</v>
      </c>
      <c r="P101">
        <v>34</v>
      </c>
      <c r="Q101">
        <v>279185</v>
      </c>
      <c r="R101" t="s">
        <v>388</v>
      </c>
    </row>
    <row r="102" spans="1:18" x14ac:dyDescent="0.25">
      <c r="A102" t="s">
        <v>1163</v>
      </c>
      <c r="C102" t="s">
        <v>1164</v>
      </c>
      <c r="E102" t="s">
        <v>1245</v>
      </c>
      <c r="F102" s="4" t="s">
        <v>1161</v>
      </c>
      <c r="G102" s="4" t="s">
        <v>1160</v>
      </c>
      <c r="H102" s="4" t="s">
        <v>1160</v>
      </c>
      <c r="I102" s="4" t="s">
        <v>1161</v>
      </c>
      <c r="J102" s="4" t="s">
        <v>1161</v>
      </c>
      <c r="K102" s="4" t="s">
        <v>1161</v>
      </c>
      <c r="L102" s="4" t="s">
        <v>1161</v>
      </c>
      <c r="M102" s="4" t="s">
        <v>1160</v>
      </c>
      <c r="N102" t="s">
        <v>1246</v>
      </c>
      <c r="O102">
        <v>101</v>
      </c>
      <c r="P102">
        <v>34</v>
      </c>
      <c r="Q102">
        <v>279185</v>
      </c>
      <c r="R102" t="s">
        <v>388</v>
      </c>
    </row>
    <row r="103" spans="1:18" x14ac:dyDescent="0.25">
      <c r="A103" t="s">
        <v>1247</v>
      </c>
      <c r="B103" t="s">
        <v>1247</v>
      </c>
      <c r="C103" t="s">
        <v>1166</v>
      </c>
      <c r="E103" t="s">
        <v>54</v>
      </c>
      <c r="F103" s="4" t="s">
        <v>1161</v>
      </c>
      <c r="G103" s="4" t="s">
        <v>1160</v>
      </c>
      <c r="H103" s="4" t="s">
        <v>1161</v>
      </c>
      <c r="I103" s="4" t="s">
        <v>1161</v>
      </c>
      <c r="J103" s="4" t="s">
        <v>1161</v>
      </c>
      <c r="K103" s="4" t="s">
        <v>1161</v>
      </c>
      <c r="L103" s="4" t="s">
        <v>1161</v>
      </c>
      <c r="M103" s="4" t="s">
        <v>1161</v>
      </c>
      <c r="O103">
        <v>102</v>
      </c>
      <c r="P103">
        <v>34</v>
      </c>
      <c r="Q103">
        <v>279185</v>
      </c>
      <c r="R103" t="s">
        <v>388</v>
      </c>
    </row>
    <row r="104" spans="1:18" x14ac:dyDescent="0.25">
      <c r="A104" t="s">
        <v>1214</v>
      </c>
      <c r="C104" t="s">
        <v>1202</v>
      </c>
      <c r="E104" t="s">
        <v>73</v>
      </c>
      <c r="F104" s="4" t="s">
        <v>1161</v>
      </c>
      <c r="G104" s="4" t="s">
        <v>1161</v>
      </c>
      <c r="H104" s="4" t="s">
        <v>1161</v>
      </c>
      <c r="I104" s="4" t="s">
        <v>1161</v>
      </c>
      <c r="J104" s="4" t="s">
        <v>1161</v>
      </c>
      <c r="K104" s="4" t="s">
        <v>1161</v>
      </c>
      <c r="L104" s="4" t="s">
        <v>1161</v>
      </c>
      <c r="M104" s="4" t="s">
        <v>1160</v>
      </c>
      <c r="N104" t="s">
        <v>1248</v>
      </c>
      <c r="O104">
        <v>103</v>
      </c>
      <c r="P104">
        <v>34</v>
      </c>
      <c r="Q104">
        <v>279185</v>
      </c>
      <c r="R104" t="s">
        <v>388</v>
      </c>
    </row>
    <row r="105" spans="1:18" x14ac:dyDescent="0.25">
      <c r="A105" t="s">
        <v>1249</v>
      </c>
      <c r="B105" t="s">
        <v>1249</v>
      </c>
      <c r="C105" t="s">
        <v>1166</v>
      </c>
      <c r="E105" t="s">
        <v>73</v>
      </c>
      <c r="F105" s="4" t="s">
        <v>1161</v>
      </c>
      <c r="G105" s="4" t="s">
        <v>1161</v>
      </c>
      <c r="H105" s="4" t="s">
        <v>1161</v>
      </c>
      <c r="I105" s="4" t="s">
        <v>1161</v>
      </c>
      <c r="J105" s="4" t="s">
        <v>1161</v>
      </c>
      <c r="K105" s="4" t="s">
        <v>1161</v>
      </c>
      <c r="L105" s="4" t="s">
        <v>1161</v>
      </c>
      <c r="M105" s="4" t="s">
        <v>1160</v>
      </c>
      <c r="N105" t="s">
        <v>1189</v>
      </c>
      <c r="O105">
        <v>104</v>
      </c>
      <c r="P105">
        <v>34</v>
      </c>
      <c r="Q105">
        <v>279185</v>
      </c>
      <c r="R105" t="s">
        <v>388</v>
      </c>
    </row>
    <row r="106" spans="1:18" x14ac:dyDescent="0.25">
      <c r="A106" t="s">
        <v>1168</v>
      </c>
      <c r="C106" t="s">
        <v>1166</v>
      </c>
      <c r="E106" t="s">
        <v>1250</v>
      </c>
      <c r="F106" s="4" t="s">
        <v>1161</v>
      </c>
      <c r="G106" s="4" t="s">
        <v>1160</v>
      </c>
      <c r="H106" s="4" t="s">
        <v>1161</v>
      </c>
      <c r="I106" s="4" t="s">
        <v>1160</v>
      </c>
      <c r="J106" s="4" t="s">
        <v>1161</v>
      </c>
      <c r="K106" s="4" t="s">
        <v>1161</v>
      </c>
      <c r="L106" s="4" t="s">
        <v>1161</v>
      </c>
      <c r="M106" s="4" t="s">
        <v>1161</v>
      </c>
      <c r="O106">
        <v>105</v>
      </c>
      <c r="P106">
        <v>35</v>
      </c>
      <c r="Q106">
        <v>287334</v>
      </c>
      <c r="R106" t="s">
        <v>286</v>
      </c>
    </row>
    <row r="107" spans="1:18" x14ac:dyDescent="0.25">
      <c r="A107" t="s">
        <v>1180</v>
      </c>
      <c r="C107" t="s">
        <v>1166</v>
      </c>
      <c r="E107" t="s">
        <v>1251</v>
      </c>
      <c r="F107" s="4" t="s">
        <v>1161</v>
      </c>
      <c r="G107" s="4" t="s">
        <v>1160</v>
      </c>
      <c r="H107" s="4" t="s">
        <v>1161</v>
      </c>
      <c r="I107" s="4" t="s">
        <v>1160</v>
      </c>
      <c r="J107" s="4" t="s">
        <v>1161</v>
      </c>
      <c r="K107" s="4" t="s">
        <v>1161</v>
      </c>
      <c r="L107" s="4" t="s">
        <v>1161</v>
      </c>
      <c r="M107" s="4" t="s">
        <v>1160</v>
      </c>
      <c r="N107" t="s">
        <v>1252</v>
      </c>
      <c r="O107">
        <v>106</v>
      </c>
      <c r="P107">
        <v>35</v>
      </c>
      <c r="Q107">
        <v>287334</v>
      </c>
      <c r="R107" t="s">
        <v>286</v>
      </c>
    </row>
    <row r="108" spans="1:18" x14ac:dyDescent="0.25">
      <c r="A108" t="s">
        <v>1168</v>
      </c>
      <c r="C108" t="s">
        <v>1166</v>
      </c>
      <c r="E108" t="s">
        <v>1253</v>
      </c>
      <c r="F108" s="4" t="s">
        <v>1160</v>
      </c>
      <c r="G108" s="4" t="s">
        <v>1160</v>
      </c>
      <c r="H108" s="4" t="s">
        <v>1161</v>
      </c>
      <c r="I108" s="4" t="s">
        <v>1160</v>
      </c>
      <c r="J108" s="4" t="s">
        <v>1161</v>
      </c>
      <c r="K108" s="4" t="s">
        <v>1161</v>
      </c>
      <c r="L108" s="4" t="s">
        <v>1160</v>
      </c>
      <c r="M108" s="4" t="s">
        <v>1161</v>
      </c>
      <c r="O108">
        <v>107</v>
      </c>
      <c r="P108">
        <v>36</v>
      </c>
      <c r="Q108">
        <v>287344</v>
      </c>
      <c r="R108" t="s">
        <v>265</v>
      </c>
    </row>
    <row r="109" spans="1:18" x14ac:dyDescent="0.25">
      <c r="A109" t="s">
        <v>1254</v>
      </c>
      <c r="C109" t="s">
        <v>1164</v>
      </c>
      <c r="E109" t="s">
        <v>1199</v>
      </c>
      <c r="F109" s="4" t="s">
        <v>1160</v>
      </c>
      <c r="G109" s="4" t="s">
        <v>1161</v>
      </c>
      <c r="H109" s="4" t="s">
        <v>1161</v>
      </c>
      <c r="I109" s="4" t="s">
        <v>1161</v>
      </c>
      <c r="J109" s="4" t="s">
        <v>1161</v>
      </c>
      <c r="K109" s="4" t="s">
        <v>1161</v>
      </c>
      <c r="L109" s="4" t="s">
        <v>1161</v>
      </c>
      <c r="M109" s="4" t="s">
        <v>1161</v>
      </c>
      <c r="O109">
        <v>108</v>
      </c>
      <c r="P109">
        <v>37</v>
      </c>
      <c r="Q109">
        <v>287379</v>
      </c>
      <c r="R109" t="s">
        <v>270</v>
      </c>
    </row>
    <row r="110" spans="1:18" x14ac:dyDescent="0.25">
      <c r="A110" t="s">
        <v>1201</v>
      </c>
      <c r="C110" t="s">
        <v>1202</v>
      </c>
      <c r="E110" t="s">
        <v>1199</v>
      </c>
      <c r="F110" s="4" t="s">
        <v>1160</v>
      </c>
      <c r="G110" s="4" t="s">
        <v>1161</v>
      </c>
      <c r="H110" s="4" t="s">
        <v>1161</v>
      </c>
      <c r="I110" s="4" t="s">
        <v>1161</v>
      </c>
      <c r="J110" s="4" t="s">
        <v>1161</v>
      </c>
      <c r="K110" s="4" t="s">
        <v>1161</v>
      </c>
      <c r="L110" s="4" t="s">
        <v>1161</v>
      </c>
      <c r="M110" s="4" t="s">
        <v>1161</v>
      </c>
      <c r="O110">
        <v>109</v>
      </c>
      <c r="P110">
        <v>38</v>
      </c>
      <c r="Q110">
        <v>287391</v>
      </c>
      <c r="R110" t="s">
        <v>328</v>
      </c>
    </row>
    <row r="111" spans="1:18" x14ac:dyDescent="0.25">
      <c r="A111" t="s">
        <v>1255</v>
      </c>
      <c r="C111" t="s">
        <v>1202</v>
      </c>
      <c r="E111" t="s">
        <v>1172</v>
      </c>
      <c r="F111" s="4" t="s">
        <v>1161</v>
      </c>
      <c r="G111" s="4" t="s">
        <v>1161</v>
      </c>
      <c r="H111" s="4" t="s">
        <v>1161</v>
      </c>
      <c r="I111" s="4" t="s">
        <v>1160</v>
      </c>
      <c r="J111" s="4" t="s">
        <v>1161</v>
      </c>
      <c r="K111" s="4" t="s">
        <v>1161</v>
      </c>
      <c r="L111" s="4" t="s">
        <v>1161</v>
      </c>
      <c r="M111" s="4" t="s">
        <v>1161</v>
      </c>
      <c r="O111">
        <v>110</v>
      </c>
      <c r="P111">
        <v>38</v>
      </c>
      <c r="Q111">
        <v>287391</v>
      </c>
      <c r="R111" t="s">
        <v>328</v>
      </c>
    </row>
    <row r="112" spans="1:18" x14ac:dyDescent="0.25">
      <c r="A112" t="s">
        <v>1208</v>
      </c>
      <c r="C112" t="s">
        <v>1202</v>
      </c>
      <c r="E112" t="s">
        <v>54</v>
      </c>
      <c r="F112" s="4" t="s">
        <v>1161</v>
      </c>
      <c r="G112" s="4" t="s">
        <v>1160</v>
      </c>
      <c r="H112" s="4" t="s">
        <v>1161</v>
      </c>
      <c r="I112" s="4" t="s">
        <v>1161</v>
      </c>
      <c r="J112" s="4" t="s">
        <v>1161</v>
      </c>
      <c r="K112" s="4" t="s">
        <v>1161</v>
      </c>
      <c r="L112" s="4" t="s">
        <v>1161</v>
      </c>
      <c r="M112" s="4" t="s">
        <v>1161</v>
      </c>
      <c r="O112">
        <v>111</v>
      </c>
      <c r="P112">
        <v>38</v>
      </c>
      <c r="Q112">
        <v>287391</v>
      </c>
      <c r="R112" t="s">
        <v>328</v>
      </c>
    </row>
    <row r="113" spans="1:18" x14ac:dyDescent="0.25">
      <c r="A113" t="s">
        <v>3535</v>
      </c>
      <c r="C113" t="s">
        <v>1166</v>
      </c>
      <c r="E113" t="s">
        <v>1167</v>
      </c>
      <c r="F113" s="4" t="s">
        <v>1161</v>
      </c>
      <c r="G113" s="4" t="s">
        <v>1161</v>
      </c>
      <c r="H113" s="4" t="s">
        <v>1160</v>
      </c>
      <c r="I113" s="4" t="s">
        <v>1161</v>
      </c>
      <c r="J113" s="4" t="s">
        <v>1161</v>
      </c>
      <c r="K113" s="4" t="s">
        <v>1161</v>
      </c>
      <c r="L113" s="4" t="s">
        <v>1161</v>
      </c>
      <c r="M113" s="4" t="s">
        <v>1161</v>
      </c>
      <c r="O113">
        <v>112</v>
      </c>
      <c r="P113">
        <v>38</v>
      </c>
      <c r="Q113">
        <v>287391</v>
      </c>
      <c r="R113" t="s">
        <v>328</v>
      </c>
    </row>
    <row r="114" spans="1:18" x14ac:dyDescent="0.25">
      <c r="A114" t="s">
        <v>3535</v>
      </c>
      <c r="C114" t="s">
        <v>1166</v>
      </c>
      <c r="E114" t="s">
        <v>1172</v>
      </c>
      <c r="F114" s="4" t="s">
        <v>1161</v>
      </c>
      <c r="G114" s="4" t="s">
        <v>1161</v>
      </c>
      <c r="H114" s="4" t="s">
        <v>1161</v>
      </c>
      <c r="I114" s="4" t="s">
        <v>1160</v>
      </c>
      <c r="J114" s="4" t="s">
        <v>1161</v>
      </c>
      <c r="K114" s="4" t="s">
        <v>1161</v>
      </c>
      <c r="L114" s="4" t="s">
        <v>1161</v>
      </c>
      <c r="M114" s="4" t="s">
        <v>1161</v>
      </c>
      <c r="O114">
        <v>113</v>
      </c>
      <c r="P114">
        <v>38</v>
      </c>
      <c r="Q114">
        <v>287391</v>
      </c>
      <c r="R114" t="s">
        <v>328</v>
      </c>
    </row>
    <row r="115" spans="1:18" x14ac:dyDescent="0.25">
      <c r="A115" t="s">
        <v>1168</v>
      </c>
      <c r="C115" t="s">
        <v>1166</v>
      </c>
      <c r="E115" t="s">
        <v>1256</v>
      </c>
      <c r="F115" s="4" t="s">
        <v>1160</v>
      </c>
      <c r="G115" s="4" t="s">
        <v>1161</v>
      </c>
      <c r="H115" s="4" t="s">
        <v>1160</v>
      </c>
      <c r="I115" s="4" t="s">
        <v>1161</v>
      </c>
      <c r="J115" s="4" t="s">
        <v>1161</v>
      </c>
      <c r="K115" s="4" t="s">
        <v>1161</v>
      </c>
      <c r="L115" s="4" t="s">
        <v>1161</v>
      </c>
      <c r="M115" s="4" t="s">
        <v>1161</v>
      </c>
      <c r="O115">
        <v>114</v>
      </c>
      <c r="P115">
        <v>40</v>
      </c>
      <c r="Q115">
        <v>287478</v>
      </c>
      <c r="R115" t="s">
        <v>353</v>
      </c>
    </row>
    <row r="116" spans="1:18" x14ac:dyDescent="0.25">
      <c r="A116" t="s">
        <v>1257</v>
      </c>
      <c r="C116" t="s">
        <v>1202</v>
      </c>
      <c r="E116" t="s">
        <v>1167</v>
      </c>
      <c r="F116" s="4" t="s">
        <v>1161</v>
      </c>
      <c r="G116" s="4" t="s">
        <v>1161</v>
      </c>
      <c r="H116" s="4" t="s">
        <v>1160</v>
      </c>
      <c r="I116" s="4" t="s">
        <v>1161</v>
      </c>
      <c r="J116" s="4" t="s">
        <v>1161</v>
      </c>
      <c r="K116" s="4" t="s">
        <v>1161</v>
      </c>
      <c r="L116" s="4" t="s">
        <v>1161</v>
      </c>
      <c r="M116" s="4" t="s">
        <v>1161</v>
      </c>
      <c r="O116">
        <v>115</v>
      </c>
      <c r="P116">
        <v>40</v>
      </c>
      <c r="Q116">
        <v>287478</v>
      </c>
      <c r="R116" t="s">
        <v>353</v>
      </c>
    </row>
    <row r="117" spans="1:18" x14ac:dyDescent="0.25">
      <c r="A117" t="s">
        <v>1255</v>
      </c>
      <c r="C117" t="s">
        <v>1202</v>
      </c>
      <c r="E117" t="s">
        <v>1258</v>
      </c>
      <c r="F117" s="4" t="s">
        <v>1161</v>
      </c>
      <c r="G117" s="4" t="s">
        <v>1161</v>
      </c>
      <c r="H117" s="4" t="s">
        <v>1160</v>
      </c>
      <c r="I117" s="4" t="s">
        <v>1161</v>
      </c>
      <c r="J117" s="4" t="s">
        <v>1160</v>
      </c>
      <c r="K117" s="4" t="s">
        <v>1160</v>
      </c>
      <c r="L117" s="4" t="s">
        <v>1161</v>
      </c>
      <c r="M117" s="4" t="s">
        <v>1161</v>
      </c>
      <c r="O117">
        <v>116</v>
      </c>
      <c r="P117">
        <v>40</v>
      </c>
      <c r="Q117">
        <v>287478</v>
      </c>
      <c r="R117" t="s">
        <v>353</v>
      </c>
    </row>
    <row r="118" spans="1:18" x14ac:dyDescent="0.25">
      <c r="A118" t="s">
        <v>1178</v>
      </c>
      <c r="C118" t="s">
        <v>1166</v>
      </c>
      <c r="E118" t="s">
        <v>1259</v>
      </c>
      <c r="F118" s="4" t="s">
        <v>1161</v>
      </c>
      <c r="G118" s="4" t="s">
        <v>1161</v>
      </c>
      <c r="H118" s="4" t="s">
        <v>1161</v>
      </c>
      <c r="I118" s="4" t="s">
        <v>1160</v>
      </c>
      <c r="J118" s="4" t="s">
        <v>1161</v>
      </c>
      <c r="K118" s="4" t="s">
        <v>1160</v>
      </c>
      <c r="L118" s="4" t="s">
        <v>1161</v>
      </c>
      <c r="M118" s="4" t="s">
        <v>1161</v>
      </c>
      <c r="O118">
        <v>117</v>
      </c>
      <c r="P118">
        <v>40</v>
      </c>
      <c r="Q118">
        <v>287478</v>
      </c>
      <c r="R118" t="s">
        <v>353</v>
      </c>
    </row>
    <row r="119" spans="1:18" x14ac:dyDescent="0.25">
      <c r="A119" t="s">
        <v>1168</v>
      </c>
      <c r="C119" t="s">
        <v>1166</v>
      </c>
      <c r="E119" t="s">
        <v>1260</v>
      </c>
      <c r="F119" s="4" t="s">
        <v>1161</v>
      </c>
      <c r="G119" s="4" t="s">
        <v>1161</v>
      </c>
      <c r="H119" s="4" t="s">
        <v>1161</v>
      </c>
      <c r="I119" s="4" t="s">
        <v>1160</v>
      </c>
      <c r="J119" s="4" t="s">
        <v>1161</v>
      </c>
      <c r="K119" s="4" t="s">
        <v>1160</v>
      </c>
      <c r="L119" s="4" t="s">
        <v>1161</v>
      </c>
      <c r="M119" s="4" t="s">
        <v>1161</v>
      </c>
      <c r="O119">
        <v>118</v>
      </c>
      <c r="P119">
        <v>41</v>
      </c>
      <c r="Q119">
        <v>287484</v>
      </c>
      <c r="R119" t="s">
        <v>343</v>
      </c>
    </row>
    <row r="120" spans="1:18" x14ac:dyDescent="0.25">
      <c r="A120" t="s">
        <v>1178</v>
      </c>
      <c r="C120" t="s">
        <v>1166</v>
      </c>
      <c r="E120" t="s">
        <v>1172</v>
      </c>
      <c r="F120" s="4" t="s">
        <v>1161</v>
      </c>
      <c r="G120" s="4" t="s">
        <v>1161</v>
      </c>
      <c r="H120" s="4" t="s">
        <v>1161</v>
      </c>
      <c r="I120" s="4" t="s">
        <v>1160</v>
      </c>
      <c r="J120" s="4" t="s">
        <v>1161</v>
      </c>
      <c r="K120" s="4" t="s">
        <v>1161</v>
      </c>
      <c r="L120" s="4" t="s">
        <v>1161</v>
      </c>
      <c r="M120" s="4" t="s">
        <v>1161</v>
      </c>
      <c r="O120">
        <v>119</v>
      </c>
      <c r="P120">
        <v>41</v>
      </c>
      <c r="Q120">
        <v>287484</v>
      </c>
      <c r="R120" t="s">
        <v>343</v>
      </c>
    </row>
    <row r="121" spans="1:18" x14ac:dyDescent="0.25">
      <c r="A121" t="s">
        <v>1180</v>
      </c>
      <c r="C121" t="s">
        <v>1166</v>
      </c>
      <c r="E121" t="s">
        <v>73</v>
      </c>
      <c r="F121" s="4" t="s">
        <v>1161</v>
      </c>
      <c r="G121" s="4" t="s">
        <v>1161</v>
      </c>
      <c r="H121" s="4" t="s">
        <v>1161</v>
      </c>
      <c r="I121" s="4" t="s">
        <v>1161</v>
      </c>
      <c r="J121" s="4" t="s">
        <v>1161</v>
      </c>
      <c r="K121" s="4" t="s">
        <v>1161</v>
      </c>
      <c r="L121" s="4" t="s">
        <v>1161</v>
      </c>
      <c r="M121" s="4" t="s">
        <v>1160</v>
      </c>
      <c r="N121" t="s">
        <v>235</v>
      </c>
      <c r="O121">
        <v>120</v>
      </c>
      <c r="P121">
        <v>41</v>
      </c>
      <c r="Q121">
        <v>287484</v>
      </c>
      <c r="R121" t="s">
        <v>343</v>
      </c>
    </row>
    <row r="122" spans="1:18" x14ac:dyDescent="0.25">
      <c r="A122" t="s">
        <v>1261</v>
      </c>
      <c r="B122" t="s">
        <v>1261</v>
      </c>
      <c r="C122" t="s">
        <v>1166</v>
      </c>
      <c r="E122" t="s">
        <v>1262</v>
      </c>
      <c r="F122" s="4" t="s">
        <v>1161</v>
      </c>
      <c r="G122" s="4" t="s">
        <v>1161</v>
      </c>
      <c r="H122" s="4" t="s">
        <v>1160</v>
      </c>
      <c r="I122" s="4" t="s">
        <v>1160</v>
      </c>
      <c r="J122" s="4" t="s">
        <v>1161</v>
      </c>
      <c r="K122" s="4" t="s">
        <v>1161</v>
      </c>
      <c r="L122" s="4" t="s">
        <v>1161</v>
      </c>
      <c r="M122" s="4" t="s">
        <v>1161</v>
      </c>
      <c r="O122">
        <v>121</v>
      </c>
      <c r="P122">
        <v>41</v>
      </c>
      <c r="Q122">
        <v>287484</v>
      </c>
      <c r="R122" t="s">
        <v>343</v>
      </c>
    </row>
    <row r="123" spans="1:18" x14ac:dyDescent="0.25">
      <c r="A123" t="s">
        <v>1263</v>
      </c>
      <c r="B123" t="s">
        <v>1263</v>
      </c>
      <c r="C123" t="s">
        <v>1166</v>
      </c>
      <c r="E123" t="s">
        <v>1264</v>
      </c>
      <c r="F123" s="4" t="s">
        <v>1160</v>
      </c>
      <c r="G123" s="4" t="s">
        <v>1160</v>
      </c>
      <c r="H123" s="4" t="s">
        <v>1161</v>
      </c>
      <c r="I123" s="4" t="s">
        <v>1160</v>
      </c>
      <c r="J123" s="4" t="s">
        <v>1161</v>
      </c>
      <c r="K123" s="4" t="s">
        <v>1161</v>
      </c>
      <c r="L123" s="4" t="s">
        <v>1161</v>
      </c>
      <c r="M123" s="4" t="s">
        <v>1161</v>
      </c>
      <c r="O123">
        <v>122</v>
      </c>
      <c r="P123">
        <v>41</v>
      </c>
      <c r="Q123">
        <v>287484</v>
      </c>
      <c r="R123" t="s">
        <v>343</v>
      </c>
    </row>
    <row r="124" spans="1:18" x14ac:dyDescent="0.25">
      <c r="A124" t="s">
        <v>1180</v>
      </c>
      <c r="C124" t="s">
        <v>1166</v>
      </c>
      <c r="E124" t="s">
        <v>73</v>
      </c>
      <c r="F124" s="4" t="s">
        <v>1161</v>
      </c>
      <c r="G124" s="4" t="s">
        <v>1161</v>
      </c>
      <c r="H124" s="4" t="s">
        <v>1161</v>
      </c>
      <c r="I124" s="4" t="s">
        <v>1161</v>
      </c>
      <c r="J124" s="4" t="s">
        <v>1161</v>
      </c>
      <c r="K124" s="4" t="s">
        <v>1161</v>
      </c>
      <c r="L124" s="4" t="s">
        <v>1161</v>
      </c>
      <c r="M124" s="4" t="s">
        <v>1160</v>
      </c>
      <c r="N124" t="s">
        <v>1265</v>
      </c>
      <c r="O124">
        <v>123</v>
      </c>
      <c r="P124">
        <v>41</v>
      </c>
      <c r="Q124">
        <v>287484</v>
      </c>
      <c r="R124" t="s">
        <v>343</v>
      </c>
    </row>
    <row r="125" spans="1:18" x14ac:dyDescent="0.25">
      <c r="A125" t="s">
        <v>1266</v>
      </c>
      <c r="B125" t="s">
        <v>1266</v>
      </c>
      <c r="C125" t="s">
        <v>1164</v>
      </c>
      <c r="E125" t="s">
        <v>1199</v>
      </c>
      <c r="F125" s="4" t="s">
        <v>1160</v>
      </c>
      <c r="G125" s="4" t="s">
        <v>1161</v>
      </c>
      <c r="H125" s="4" t="s">
        <v>1161</v>
      </c>
      <c r="I125" s="4" t="s">
        <v>1161</v>
      </c>
      <c r="J125" s="4" t="s">
        <v>1161</v>
      </c>
      <c r="K125" s="4" t="s">
        <v>1161</v>
      </c>
      <c r="L125" s="4" t="s">
        <v>1161</v>
      </c>
      <c r="M125" s="4" t="s">
        <v>1161</v>
      </c>
      <c r="O125">
        <v>124</v>
      </c>
      <c r="P125">
        <v>41</v>
      </c>
      <c r="Q125">
        <v>287484</v>
      </c>
      <c r="R125" t="s">
        <v>343</v>
      </c>
    </row>
    <row r="126" spans="1:18" x14ac:dyDescent="0.25">
      <c r="A126" t="s">
        <v>1163</v>
      </c>
      <c r="C126" t="s">
        <v>1164</v>
      </c>
      <c r="E126" t="s">
        <v>54</v>
      </c>
      <c r="F126" s="4" t="s">
        <v>1161</v>
      </c>
      <c r="G126" s="4" t="s">
        <v>1160</v>
      </c>
      <c r="H126" s="4" t="s">
        <v>1161</v>
      </c>
      <c r="I126" s="4" t="s">
        <v>1161</v>
      </c>
      <c r="J126" s="4" t="s">
        <v>1161</v>
      </c>
      <c r="K126" s="4" t="s">
        <v>1161</v>
      </c>
      <c r="L126" s="4" t="s">
        <v>1161</v>
      </c>
      <c r="M126" s="4" t="s">
        <v>1161</v>
      </c>
      <c r="O126">
        <v>125</v>
      </c>
      <c r="P126">
        <v>41</v>
      </c>
      <c r="Q126">
        <v>287484</v>
      </c>
      <c r="R126" t="s">
        <v>343</v>
      </c>
    </row>
    <row r="127" spans="1:18" x14ac:dyDescent="0.25">
      <c r="A127" t="s">
        <v>1180</v>
      </c>
      <c r="C127" t="s">
        <v>1166</v>
      </c>
      <c r="E127" t="s">
        <v>1167</v>
      </c>
      <c r="F127" s="4" t="s">
        <v>1161</v>
      </c>
      <c r="G127" s="4" t="s">
        <v>1161</v>
      </c>
      <c r="H127" s="4" t="s">
        <v>1160</v>
      </c>
      <c r="I127" s="4" t="s">
        <v>1161</v>
      </c>
      <c r="J127" s="4" t="s">
        <v>1161</v>
      </c>
      <c r="K127" s="4" t="s">
        <v>1161</v>
      </c>
      <c r="L127" s="4" t="s">
        <v>1161</v>
      </c>
      <c r="M127" s="4" t="s">
        <v>1161</v>
      </c>
      <c r="O127">
        <v>126</v>
      </c>
      <c r="P127">
        <v>42</v>
      </c>
      <c r="Q127">
        <v>287496</v>
      </c>
      <c r="R127" t="s">
        <v>348</v>
      </c>
    </row>
    <row r="128" spans="1:18" x14ac:dyDescent="0.25">
      <c r="A128" t="s">
        <v>1168</v>
      </c>
      <c r="C128" t="s">
        <v>1166</v>
      </c>
      <c r="E128" t="s">
        <v>1167</v>
      </c>
      <c r="F128" s="4" t="s">
        <v>1161</v>
      </c>
      <c r="G128" s="4" t="s">
        <v>1161</v>
      </c>
      <c r="H128" s="4" t="s">
        <v>1160</v>
      </c>
      <c r="I128" s="4" t="s">
        <v>1161</v>
      </c>
      <c r="J128" s="4" t="s">
        <v>1161</v>
      </c>
      <c r="K128" s="4" t="s">
        <v>1161</v>
      </c>
      <c r="L128" s="4" t="s">
        <v>1161</v>
      </c>
      <c r="M128" s="4" t="s">
        <v>1161</v>
      </c>
      <c r="O128">
        <v>127</v>
      </c>
      <c r="P128">
        <v>42</v>
      </c>
      <c r="Q128">
        <v>287496</v>
      </c>
      <c r="R128" t="s">
        <v>348</v>
      </c>
    </row>
    <row r="129" spans="1:18" x14ac:dyDescent="0.25">
      <c r="A129" t="s">
        <v>1261</v>
      </c>
      <c r="B129" t="s">
        <v>1261</v>
      </c>
      <c r="C129" t="s">
        <v>1166</v>
      </c>
      <c r="E129" t="s">
        <v>1172</v>
      </c>
      <c r="F129" s="4" t="s">
        <v>1161</v>
      </c>
      <c r="G129" s="4" t="s">
        <v>1161</v>
      </c>
      <c r="H129" s="4" t="s">
        <v>1161</v>
      </c>
      <c r="I129" s="4" t="s">
        <v>1160</v>
      </c>
      <c r="J129" s="4" t="s">
        <v>1161</v>
      </c>
      <c r="K129" s="4" t="s">
        <v>1161</v>
      </c>
      <c r="L129" s="4" t="s">
        <v>1161</v>
      </c>
      <c r="M129" s="4" t="s">
        <v>1161</v>
      </c>
      <c r="O129">
        <v>128</v>
      </c>
      <c r="P129">
        <v>42</v>
      </c>
      <c r="Q129">
        <v>287496</v>
      </c>
      <c r="R129" t="s">
        <v>348</v>
      </c>
    </row>
    <row r="130" spans="1:18" x14ac:dyDescent="0.25">
      <c r="A130" t="s">
        <v>1267</v>
      </c>
      <c r="B130" t="s">
        <v>1267</v>
      </c>
      <c r="C130" t="s">
        <v>1166</v>
      </c>
      <c r="E130" t="s">
        <v>1172</v>
      </c>
      <c r="F130" s="4" t="s">
        <v>1161</v>
      </c>
      <c r="G130" s="4" t="s">
        <v>1161</v>
      </c>
      <c r="H130" s="4" t="s">
        <v>1161</v>
      </c>
      <c r="I130" s="4" t="s">
        <v>1160</v>
      </c>
      <c r="J130" s="4" t="s">
        <v>1161</v>
      </c>
      <c r="K130" s="4" t="s">
        <v>1161</v>
      </c>
      <c r="L130" s="4" t="s">
        <v>1161</v>
      </c>
      <c r="M130" s="4" t="s">
        <v>1161</v>
      </c>
      <c r="O130">
        <v>129</v>
      </c>
      <c r="P130">
        <v>43</v>
      </c>
      <c r="Q130">
        <v>287504</v>
      </c>
      <c r="R130" t="s">
        <v>331</v>
      </c>
    </row>
    <row r="131" spans="1:18" x14ac:dyDescent="0.25">
      <c r="A131" t="s">
        <v>1168</v>
      </c>
      <c r="C131" t="s">
        <v>1166</v>
      </c>
      <c r="E131" t="s">
        <v>1199</v>
      </c>
      <c r="F131" s="4" t="s">
        <v>1160</v>
      </c>
      <c r="G131" s="4" t="s">
        <v>1161</v>
      </c>
      <c r="H131" s="4" t="s">
        <v>1161</v>
      </c>
      <c r="I131" s="4" t="s">
        <v>1161</v>
      </c>
      <c r="J131" s="4" t="s">
        <v>1161</v>
      </c>
      <c r="K131" s="4" t="s">
        <v>1161</v>
      </c>
      <c r="L131" s="4" t="s">
        <v>1161</v>
      </c>
      <c r="M131" s="4" t="s">
        <v>1161</v>
      </c>
      <c r="O131">
        <v>130</v>
      </c>
      <c r="P131">
        <v>43</v>
      </c>
      <c r="Q131">
        <v>287504</v>
      </c>
      <c r="R131" t="s">
        <v>331</v>
      </c>
    </row>
    <row r="132" spans="1:18" x14ac:dyDescent="0.25">
      <c r="A132" t="s">
        <v>1163</v>
      </c>
      <c r="C132" t="s">
        <v>1164</v>
      </c>
      <c r="E132" t="s">
        <v>1172</v>
      </c>
      <c r="F132" s="4" t="s">
        <v>1161</v>
      </c>
      <c r="G132" s="4" t="s">
        <v>1161</v>
      </c>
      <c r="H132" s="4" t="s">
        <v>1161</v>
      </c>
      <c r="I132" s="4" t="s">
        <v>1160</v>
      </c>
      <c r="J132" s="4" t="s">
        <v>1161</v>
      </c>
      <c r="K132" s="4" t="s">
        <v>1161</v>
      </c>
      <c r="L132" s="4" t="s">
        <v>1161</v>
      </c>
      <c r="M132" s="4" t="s">
        <v>1161</v>
      </c>
      <c r="O132">
        <v>131</v>
      </c>
      <c r="P132">
        <v>43</v>
      </c>
      <c r="Q132">
        <v>287504</v>
      </c>
      <c r="R132" t="s">
        <v>331</v>
      </c>
    </row>
    <row r="133" spans="1:18" x14ac:dyDescent="0.25">
      <c r="A133" t="s">
        <v>1178</v>
      </c>
      <c r="C133" t="s">
        <v>1166</v>
      </c>
      <c r="E133" t="s">
        <v>1172</v>
      </c>
      <c r="F133" s="4" t="s">
        <v>1161</v>
      </c>
      <c r="G133" s="4" t="s">
        <v>1161</v>
      </c>
      <c r="H133" s="4" t="s">
        <v>1161</v>
      </c>
      <c r="I133" s="4" t="s">
        <v>1160</v>
      </c>
      <c r="J133" s="4" t="s">
        <v>1161</v>
      </c>
      <c r="K133" s="4" t="s">
        <v>1161</v>
      </c>
      <c r="L133" s="4" t="s">
        <v>1161</v>
      </c>
      <c r="M133" s="4" t="s">
        <v>1161</v>
      </c>
      <c r="O133">
        <v>132</v>
      </c>
      <c r="P133">
        <v>43</v>
      </c>
      <c r="Q133">
        <v>287504</v>
      </c>
      <c r="R133" t="s">
        <v>331</v>
      </c>
    </row>
    <row r="134" spans="1:18" x14ac:dyDescent="0.25">
      <c r="A134" t="s">
        <v>1268</v>
      </c>
      <c r="B134" t="s">
        <v>1268</v>
      </c>
      <c r="C134" t="s">
        <v>1166</v>
      </c>
      <c r="E134" t="s">
        <v>1172</v>
      </c>
      <c r="F134" s="4" t="s">
        <v>1161</v>
      </c>
      <c r="G134" s="4" t="s">
        <v>1161</v>
      </c>
      <c r="H134" s="4" t="s">
        <v>1161</v>
      </c>
      <c r="I134" s="4" t="s">
        <v>1160</v>
      </c>
      <c r="J134" s="4" t="s">
        <v>1161</v>
      </c>
      <c r="K134" s="4" t="s">
        <v>1161</v>
      </c>
      <c r="L134" s="4" t="s">
        <v>1161</v>
      </c>
      <c r="M134" s="4" t="s">
        <v>1161</v>
      </c>
      <c r="O134">
        <v>133</v>
      </c>
      <c r="P134">
        <v>43</v>
      </c>
      <c r="Q134">
        <v>287504</v>
      </c>
      <c r="R134" t="s">
        <v>331</v>
      </c>
    </row>
    <row r="135" spans="1:18" x14ac:dyDescent="0.25">
      <c r="A135" t="s">
        <v>1261</v>
      </c>
      <c r="B135" t="s">
        <v>1261</v>
      </c>
      <c r="C135" t="s">
        <v>1166</v>
      </c>
      <c r="E135" t="s">
        <v>1172</v>
      </c>
      <c r="F135" s="4" t="s">
        <v>1161</v>
      </c>
      <c r="G135" s="4" t="s">
        <v>1161</v>
      </c>
      <c r="H135" s="4" t="s">
        <v>1161</v>
      </c>
      <c r="I135" s="4" t="s">
        <v>1160</v>
      </c>
      <c r="J135" s="4" t="s">
        <v>1161</v>
      </c>
      <c r="K135" s="4" t="s">
        <v>1161</v>
      </c>
      <c r="L135" s="4" t="s">
        <v>1161</v>
      </c>
      <c r="M135" s="4" t="s">
        <v>1161</v>
      </c>
      <c r="O135">
        <v>134</v>
      </c>
      <c r="P135">
        <v>43</v>
      </c>
      <c r="Q135">
        <v>287504</v>
      </c>
      <c r="R135" t="s">
        <v>331</v>
      </c>
    </row>
    <row r="136" spans="1:18" x14ac:dyDescent="0.25">
      <c r="A136" t="s">
        <v>1208</v>
      </c>
      <c r="C136" t="s">
        <v>1166</v>
      </c>
      <c r="E136" t="s">
        <v>1218</v>
      </c>
      <c r="F136" s="4" t="s">
        <v>1161</v>
      </c>
      <c r="G136" s="4" t="s">
        <v>1160</v>
      </c>
      <c r="H136" s="4" t="s">
        <v>1161</v>
      </c>
      <c r="I136" s="4" t="s">
        <v>1161</v>
      </c>
      <c r="J136" s="4" t="s">
        <v>1161</v>
      </c>
      <c r="K136" s="4" t="s">
        <v>1161</v>
      </c>
      <c r="L136" s="4" t="s">
        <v>1160</v>
      </c>
      <c r="M136" s="4" t="s">
        <v>1161</v>
      </c>
      <c r="O136">
        <v>135</v>
      </c>
      <c r="P136">
        <v>44</v>
      </c>
      <c r="Q136">
        <v>287520</v>
      </c>
      <c r="R136" t="s">
        <v>275</v>
      </c>
    </row>
    <row r="137" spans="1:18" x14ac:dyDescent="0.25">
      <c r="A137" t="s">
        <v>1163</v>
      </c>
      <c r="C137" t="s">
        <v>1164</v>
      </c>
      <c r="E137" t="s">
        <v>54</v>
      </c>
      <c r="F137" s="4" t="s">
        <v>1161</v>
      </c>
      <c r="G137" s="4" t="s">
        <v>1160</v>
      </c>
      <c r="H137" s="4" t="s">
        <v>1161</v>
      </c>
      <c r="I137" s="4" t="s">
        <v>1161</v>
      </c>
      <c r="J137" s="4" t="s">
        <v>1161</v>
      </c>
      <c r="K137" s="4" t="s">
        <v>1161</v>
      </c>
      <c r="L137" s="4" t="s">
        <v>1161</v>
      </c>
      <c r="M137" s="4" t="s">
        <v>1161</v>
      </c>
      <c r="O137">
        <v>136</v>
      </c>
      <c r="P137">
        <v>44</v>
      </c>
      <c r="Q137">
        <v>287520</v>
      </c>
      <c r="R137" t="s">
        <v>275</v>
      </c>
    </row>
    <row r="138" spans="1:18" x14ac:dyDescent="0.25">
      <c r="A138" t="s">
        <v>1184</v>
      </c>
      <c r="B138" t="s">
        <v>1184</v>
      </c>
      <c r="C138" t="s">
        <v>1166</v>
      </c>
      <c r="E138" t="s">
        <v>1269</v>
      </c>
      <c r="F138" s="4" t="s">
        <v>1161</v>
      </c>
      <c r="G138" s="4" t="s">
        <v>1161</v>
      </c>
      <c r="H138" s="4" t="s">
        <v>1161</v>
      </c>
      <c r="I138" s="4" t="s">
        <v>1160</v>
      </c>
      <c r="J138" s="4" t="s">
        <v>1161</v>
      </c>
      <c r="K138" s="4" t="s">
        <v>1161</v>
      </c>
      <c r="L138" s="4" t="s">
        <v>1161</v>
      </c>
      <c r="M138" s="4" t="s">
        <v>1160</v>
      </c>
      <c r="N138" t="s">
        <v>1270</v>
      </c>
      <c r="O138">
        <v>137</v>
      </c>
      <c r="P138">
        <v>44</v>
      </c>
      <c r="Q138">
        <v>287520</v>
      </c>
      <c r="R138" t="s">
        <v>275</v>
      </c>
    </row>
    <row r="139" spans="1:18" x14ac:dyDescent="0.25">
      <c r="A139" t="s">
        <v>1271</v>
      </c>
      <c r="B139" t="s">
        <v>1271</v>
      </c>
      <c r="C139" t="s">
        <v>1166</v>
      </c>
      <c r="E139" t="s">
        <v>1272</v>
      </c>
      <c r="F139" s="4" t="s">
        <v>1160</v>
      </c>
      <c r="G139" s="4" t="s">
        <v>1161</v>
      </c>
      <c r="H139" s="4" t="s">
        <v>1161</v>
      </c>
      <c r="I139" s="4" t="s">
        <v>1160</v>
      </c>
      <c r="J139" s="4" t="s">
        <v>1161</v>
      </c>
      <c r="K139" s="4" t="s">
        <v>1161</v>
      </c>
      <c r="L139" s="4" t="s">
        <v>1161</v>
      </c>
      <c r="M139" s="4" t="s">
        <v>1160</v>
      </c>
      <c r="N139" t="s">
        <v>1273</v>
      </c>
      <c r="O139">
        <v>138</v>
      </c>
      <c r="P139">
        <v>45</v>
      </c>
      <c r="Q139">
        <v>287558</v>
      </c>
      <c r="R139" t="s">
        <v>360</v>
      </c>
    </row>
    <row r="140" spans="1:18" x14ac:dyDescent="0.25">
      <c r="A140" t="s">
        <v>1163</v>
      </c>
      <c r="C140" t="s">
        <v>1164</v>
      </c>
      <c r="E140" t="s">
        <v>54</v>
      </c>
      <c r="F140" s="4" t="s">
        <v>1161</v>
      </c>
      <c r="G140" s="4" t="s">
        <v>1160</v>
      </c>
      <c r="H140" s="4" t="s">
        <v>1161</v>
      </c>
      <c r="I140" s="4" t="s">
        <v>1161</v>
      </c>
      <c r="J140" s="4" t="s">
        <v>1161</v>
      </c>
      <c r="K140" s="4" t="s">
        <v>1161</v>
      </c>
      <c r="L140" s="4" t="s">
        <v>1161</v>
      </c>
      <c r="M140" s="4" t="s">
        <v>1161</v>
      </c>
      <c r="O140">
        <v>139</v>
      </c>
      <c r="P140">
        <v>48</v>
      </c>
      <c r="Q140">
        <v>290741</v>
      </c>
      <c r="R140" t="s">
        <v>190</v>
      </c>
    </row>
    <row r="141" spans="1:18" x14ac:dyDescent="0.25">
      <c r="A141" t="s">
        <v>1168</v>
      </c>
      <c r="C141" t="s">
        <v>1166</v>
      </c>
      <c r="E141" t="s">
        <v>54</v>
      </c>
      <c r="F141" s="4" t="s">
        <v>1161</v>
      </c>
      <c r="G141" s="4" t="s">
        <v>1160</v>
      </c>
      <c r="H141" s="4" t="s">
        <v>1161</v>
      </c>
      <c r="I141" s="4" t="s">
        <v>1161</v>
      </c>
      <c r="J141" s="4" t="s">
        <v>1161</v>
      </c>
      <c r="K141" s="4" t="s">
        <v>1161</v>
      </c>
      <c r="L141" s="4" t="s">
        <v>1161</v>
      </c>
      <c r="M141" s="4" t="s">
        <v>1161</v>
      </c>
      <c r="O141">
        <v>140</v>
      </c>
      <c r="P141">
        <v>50</v>
      </c>
      <c r="Q141">
        <v>290743</v>
      </c>
      <c r="R141" t="s">
        <v>225</v>
      </c>
    </row>
    <row r="142" spans="1:18" x14ac:dyDescent="0.25">
      <c r="A142" t="s">
        <v>1163</v>
      </c>
      <c r="C142" t="s">
        <v>1164</v>
      </c>
      <c r="E142" t="s">
        <v>54</v>
      </c>
      <c r="F142" s="4" t="s">
        <v>1161</v>
      </c>
      <c r="G142" s="4" t="s">
        <v>1160</v>
      </c>
      <c r="H142" s="4" t="s">
        <v>1161</v>
      </c>
      <c r="I142" s="4" t="s">
        <v>1161</v>
      </c>
      <c r="J142" s="4" t="s">
        <v>1161</v>
      </c>
      <c r="K142" s="4" t="s">
        <v>1161</v>
      </c>
      <c r="L142" s="4" t="s">
        <v>1161</v>
      </c>
      <c r="M142" s="4" t="s">
        <v>1161</v>
      </c>
      <c r="O142">
        <v>141</v>
      </c>
      <c r="P142">
        <v>51</v>
      </c>
      <c r="Q142">
        <v>290744</v>
      </c>
      <c r="R142" t="s">
        <v>137</v>
      </c>
    </row>
    <row r="143" spans="1:18" x14ac:dyDescent="0.25">
      <c r="A143" t="s">
        <v>1168</v>
      </c>
      <c r="C143" t="s">
        <v>1166</v>
      </c>
      <c r="E143" t="s">
        <v>54</v>
      </c>
      <c r="F143" s="4" t="s">
        <v>1161</v>
      </c>
      <c r="G143" s="4" t="s">
        <v>1160</v>
      </c>
      <c r="H143" s="4" t="s">
        <v>1161</v>
      </c>
      <c r="I143" s="4" t="s">
        <v>1161</v>
      </c>
      <c r="J143" s="4" t="s">
        <v>1161</v>
      </c>
      <c r="K143" s="4" t="s">
        <v>1161</v>
      </c>
      <c r="L143" s="4" t="s">
        <v>1161</v>
      </c>
      <c r="M143" s="4" t="s">
        <v>1161</v>
      </c>
      <c r="O143">
        <v>142</v>
      </c>
      <c r="P143">
        <v>51</v>
      </c>
      <c r="Q143">
        <v>290744</v>
      </c>
      <c r="R143" t="s">
        <v>137</v>
      </c>
    </row>
    <row r="144" spans="1:18" x14ac:dyDescent="0.25">
      <c r="A144" t="s">
        <v>1274</v>
      </c>
      <c r="B144" t="s">
        <v>1274</v>
      </c>
      <c r="C144" t="s">
        <v>1174</v>
      </c>
      <c r="E144" t="s">
        <v>54</v>
      </c>
      <c r="F144" s="4" t="s">
        <v>1161</v>
      </c>
      <c r="G144" s="4" t="s">
        <v>1160</v>
      </c>
      <c r="H144" s="4" t="s">
        <v>1161</v>
      </c>
      <c r="I144" s="4" t="s">
        <v>1161</v>
      </c>
      <c r="J144" s="4" t="s">
        <v>1161</v>
      </c>
      <c r="K144" s="4" t="s">
        <v>1161</v>
      </c>
      <c r="L144" s="4" t="s">
        <v>1161</v>
      </c>
      <c r="M144" s="4" t="s">
        <v>1161</v>
      </c>
      <c r="O144">
        <v>143</v>
      </c>
      <c r="P144">
        <v>52</v>
      </c>
      <c r="Q144">
        <v>290745</v>
      </c>
      <c r="R144" t="s">
        <v>166</v>
      </c>
    </row>
    <row r="145" spans="1:18" x14ac:dyDescent="0.25">
      <c r="A145" t="s">
        <v>1178</v>
      </c>
      <c r="C145" t="s">
        <v>1166</v>
      </c>
      <c r="E145" t="s">
        <v>1175</v>
      </c>
      <c r="F145" s="4" t="s">
        <v>1161</v>
      </c>
      <c r="G145" s="4" t="s">
        <v>1160</v>
      </c>
      <c r="H145" s="4" t="s">
        <v>1161</v>
      </c>
      <c r="I145" s="4" t="s">
        <v>1161</v>
      </c>
      <c r="J145" s="4" t="s">
        <v>1161</v>
      </c>
      <c r="K145" s="4" t="s">
        <v>1161</v>
      </c>
      <c r="L145" s="4" t="s">
        <v>1161</v>
      </c>
      <c r="M145" s="4" t="s">
        <v>1160</v>
      </c>
      <c r="N145" t="s">
        <v>1246</v>
      </c>
      <c r="O145">
        <v>144</v>
      </c>
      <c r="P145">
        <v>55</v>
      </c>
      <c r="Q145">
        <v>290748</v>
      </c>
      <c r="R145" t="s">
        <v>147</v>
      </c>
    </row>
    <row r="146" spans="1:18" x14ac:dyDescent="0.25">
      <c r="A146" t="s">
        <v>1168</v>
      </c>
      <c r="C146" t="s">
        <v>1166</v>
      </c>
      <c r="E146" t="s">
        <v>54</v>
      </c>
      <c r="F146" s="4" t="s">
        <v>1161</v>
      </c>
      <c r="G146" s="4" t="s">
        <v>1160</v>
      </c>
      <c r="H146" s="4" t="s">
        <v>1161</v>
      </c>
      <c r="I146" s="4" t="s">
        <v>1161</v>
      </c>
      <c r="J146" s="4" t="s">
        <v>1161</v>
      </c>
      <c r="K146" s="4" t="s">
        <v>1161</v>
      </c>
      <c r="L146" s="4" t="s">
        <v>1161</v>
      </c>
      <c r="M146" s="4" t="s">
        <v>1161</v>
      </c>
      <c r="O146">
        <v>145</v>
      </c>
      <c r="P146">
        <v>59</v>
      </c>
      <c r="Q146">
        <v>290752</v>
      </c>
      <c r="R146" t="s">
        <v>141</v>
      </c>
    </row>
    <row r="147" spans="1:18" x14ac:dyDescent="0.25">
      <c r="A147" t="s">
        <v>1275</v>
      </c>
      <c r="B147" t="s">
        <v>1275</v>
      </c>
      <c r="C147" t="s">
        <v>1166</v>
      </c>
      <c r="E147" t="s">
        <v>73</v>
      </c>
      <c r="F147" s="4" t="s">
        <v>1161</v>
      </c>
      <c r="G147" s="4" t="s">
        <v>1161</v>
      </c>
      <c r="H147" s="4" t="s">
        <v>1161</v>
      </c>
      <c r="I147" s="4" t="s">
        <v>1161</v>
      </c>
      <c r="J147" s="4" t="s">
        <v>1161</v>
      </c>
      <c r="K147" s="4" t="s">
        <v>1161</v>
      </c>
      <c r="L147" s="4" t="s">
        <v>1161</v>
      </c>
      <c r="M147" s="4" t="s">
        <v>1160</v>
      </c>
      <c r="N147" t="s">
        <v>127</v>
      </c>
      <c r="O147">
        <v>146</v>
      </c>
      <c r="P147">
        <v>60</v>
      </c>
      <c r="Q147">
        <v>290753</v>
      </c>
      <c r="R147" t="s">
        <v>63</v>
      </c>
    </row>
    <row r="148" spans="1:18" x14ac:dyDescent="0.25">
      <c r="A148" t="s">
        <v>1194</v>
      </c>
      <c r="B148" t="s">
        <v>1194</v>
      </c>
      <c r="C148" t="s">
        <v>1166</v>
      </c>
      <c r="E148" t="s">
        <v>1185</v>
      </c>
      <c r="F148" s="4" t="s">
        <v>1161</v>
      </c>
      <c r="G148" s="4" t="s">
        <v>1161</v>
      </c>
      <c r="H148" s="4" t="s">
        <v>1161</v>
      </c>
      <c r="I148" s="4" t="s">
        <v>1161</v>
      </c>
      <c r="J148" s="4" t="s">
        <v>1161</v>
      </c>
      <c r="K148" s="4" t="s">
        <v>1161</v>
      </c>
      <c r="L148" s="4" t="s">
        <v>1160</v>
      </c>
      <c r="M148" s="4" t="s">
        <v>1161</v>
      </c>
      <c r="O148">
        <v>147</v>
      </c>
      <c r="P148">
        <v>61</v>
      </c>
      <c r="Q148">
        <v>290760</v>
      </c>
      <c r="R148" t="s">
        <v>115</v>
      </c>
    </row>
    <row r="149" spans="1:18" x14ac:dyDescent="0.25">
      <c r="A149" t="s">
        <v>1208</v>
      </c>
      <c r="C149" t="s">
        <v>1166</v>
      </c>
      <c r="E149" t="s">
        <v>54</v>
      </c>
      <c r="F149" s="4" t="s">
        <v>1161</v>
      </c>
      <c r="G149" s="4" t="s">
        <v>1160</v>
      </c>
      <c r="H149" s="4" t="s">
        <v>1161</v>
      </c>
      <c r="I149" s="4" t="s">
        <v>1161</v>
      </c>
      <c r="J149" s="4" t="s">
        <v>1161</v>
      </c>
      <c r="K149" s="4" t="s">
        <v>1161</v>
      </c>
      <c r="L149" s="4" t="s">
        <v>1161</v>
      </c>
      <c r="M149" s="4" t="s">
        <v>1161</v>
      </c>
      <c r="O149">
        <v>148</v>
      </c>
      <c r="P149">
        <v>63</v>
      </c>
      <c r="Q149">
        <v>290763</v>
      </c>
      <c r="R149" t="s">
        <v>160</v>
      </c>
    </row>
    <row r="150" spans="1:18" x14ac:dyDescent="0.25">
      <c r="A150" t="s">
        <v>1276</v>
      </c>
      <c r="B150" t="s">
        <v>1276</v>
      </c>
      <c r="C150" t="s">
        <v>1174</v>
      </c>
      <c r="E150" t="s">
        <v>1185</v>
      </c>
      <c r="F150" s="4" t="s">
        <v>1161</v>
      </c>
      <c r="G150" s="4" t="s">
        <v>1161</v>
      </c>
      <c r="H150" s="4" t="s">
        <v>1161</v>
      </c>
      <c r="I150" s="4" t="s">
        <v>1161</v>
      </c>
      <c r="J150" s="4" t="s">
        <v>1161</v>
      </c>
      <c r="K150" s="4" t="s">
        <v>1161</v>
      </c>
      <c r="L150" s="4" t="s">
        <v>1160</v>
      </c>
      <c r="M150" s="4" t="s">
        <v>1161</v>
      </c>
      <c r="O150">
        <v>149</v>
      </c>
      <c r="P150">
        <v>64</v>
      </c>
      <c r="Q150">
        <v>290764</v>
      </c>
      <c r="R150" t="s">
        <v>250</v>
      </c>
    </row>
    <row r="151" spans="1:18" x14ac:dyDescent="0.25">
      <c r="A151" t="s">
        <v>1165</v>
      </c>
      <c r="C151" t="s">
        <v>1166</v>
      </c>
      <c r="E151" t="s">
        <v>1217</v>
      </c>
      <c r="F151" s="4" t="s">
        <v>1160</v>
      </c>
      <c r="G151" s="4" t="s">
        <v>1161</v>
      </c>
      <c r="H151" s="4" t="s">
        <v>1160</v>
      </c>
      <c r="I151" s="4" t="s">
        <v>1161</v>
      </c>
      <c r="J151" s="4" t="s">
        <v>1161</v>
      </c>
      <c r="K151" s="4" t="s">
        <v>1161</v>
      </c>
      <c r="L151" s="4" t="s">
        <v>1161</v>
      </c>
      <c r="M151" s="4" t="s">
        <v>1161</v>
      </c>
      <c r="O151">
        <v>150</v>
      </c>
      <c r="P151">
        <v>65</v>
      </c>
      <c r="Q151">
        <v>290765</v>
      </c>
      <c r="R151" t="s">
        <v>154</v>
      </c>
    </row>
    <row r="152" spans="1:18" x14ac:dyDescent="0.25">
      <c r="A152" t="s">
        <v>1169</v>
      </c>
      <c r="B152" t="s">
        <v>1169</v>
      </c>
      <c r="C152" t="s">
        <v>1166</v>
      </c>
      <c r="E152" t="s">
        <v>73</v>
      </c>
      <c r="F152" s="4" t="s">
        <v>1161</v>
      </c>
      <c r="G152" s="4" t="s">
        <v>1161</v>
      </c>
      <c r="H152" s="4" t="s">
        <v>1161</v>
      </c>
      <c r="I152" s="4" t="s">
        <v>1161</v>
      </c>
      <c r="J152" s="4" t="s">
        <v>1161</v>
      </c>
      <c r="K152" s="4" t="s">
        <v>1161</v>
      </c>
      <c r="L152" s="4" t="s">
        <v>1161</v>
      </c>
      <c r="M152" s="4" t="s">
        <v>1160</v>
      </c>
      <c r="N152" t="s">
        <v>1277</v>
      </c>
      <c r="O152">
        <v>151</v>
      </c>
      <c r="P152">
        <v>65</v>
      </c>
      <c r="Q152">
        <v>290765</v>
      </c>
      <c r="R152" t="s">
        <v>154</v>
      </c>
    </row>
    <row r="153" spans="1:18" x14ac:dyDescent="0.25">
      <c r="A153" t="s">
        <v>1278</v>
      </c>
      <c r="B153" t="s">
        <v>1278</v>
      </c>
      <c r="C153" t="s">
        <v>1166</v>
      </c>
      <c r="E153" t="s">
        <v>1279</v>
      </c>
      <c r="F153" s="4" t="s">
        <v>1161</v>
      </c>
      <c r="G153" s="4" t="s">
        <v>1160</v>
      </c>
      <c r="H153" s="4" t="s">
        <v>1161</v>
      </c>
      <c r="I153" s="4" t="s">
        <v>1160</v>
      </c>
      <c r="J153" s="4" t="s">
        <v>1161</v>
      </c>
      <c r="K153" s="4" t="s">
        <v>1161</v>
      </c>
      <c r="L153" s="4" t="s">
        <v>1160</v>
      </c>
      <c r="M153" s="4" t="s">
        <v>1160</v>
      </c>
      <c r="N153" t="s">
        <v>1280</v>
      </c>
      <c r="O153">
        <v>152</v>
      </c>
      <c r="P153">
        <v>72</v>
      </c>
      <c r="Q153">
        <v>296643</v>
      </c>
      <c r="R153" t="s">
        <v>443</v>
      </c>
    </row>
    <row r="154" spans="1:18" x14ac:dyDescent="0.25">
      <c r="A154" t="s">
        <v>1255</v>
      </c>
      <c r="C154" t="s">
        <v>1202</v>
      </c>
      <c r="E154" t="s">
        <v>73</v>
      </c>
      <c r="F154" s="4" t="s">
        <v>1161</v>
      </c>
      <c r="G154" s="4" t="s">
        <v>1161</v>
      </c>
      <c r="H154" s="4" t="s">
        <v>1161</v>
      </c>
      <c r="I154" s="4" t="s">
        <v>1161</v>
      </c>
      <c r="J154" s="4" t="s">
        <v>1161</v>
      </c>
      <c r="K154" s="4" t="s">
        <v>1161</v>
      </c>
      <c r="L154" s="4" t="s">
        <v>1161</v>
      </c>
      <c r="M154" s="4" t="s">
        <v>1160</v>
      </c>
      <c r="N154" t="s">
        <v>1281</v>
      </c>
      <c r="O154">
        <v>153</v>
      </c>
      <c r="P154">
        <v>73</v>
      </c>
      <c r="Q154">
        <v>296645</v>
      </c>
      <c r="R154" t="s">
        <v>472</v>
      </c>
    </row>
    <row r="155" spans="1:18" x14ac:dyDescent="0.25">
      <c r="A155" t="s">
        <v>1282</v>
      </c>
      <c r="B155" t="s">
        <v>1282</v>
      </c>
      <c r="C155" t="s">
        <v>1166</v>
      </c>
      <c r="E155" t="s">
        <v>1283</v>
      </c>
      <c r="F155" s="4" t="s">
        <v>1160</v>
      </c>
      <c r="G155" s="4" t="s">
        <v>1160</v>
      </c>
      <c r="H155" s="4" t="s">
        <v>1161</v>
      </c>
      <c r="I155" s="4" t="s">
        <v>1160</v>
      </c>
      <c r="J155" s="4" t="s">
        <v>1161</v>
      </c>
      <c r="K155" s="4" t="s">
        <v>1161</v>
      </c>
      <c r="L155" s="4" t="s">
        <v>1160</v>
      </c>
      <c r="M155" s="4" t="s">
        <v>1161</v>
      </c>
      <c r="O155">
        <v>154</v>
      </c>
      <c r="P155">
        <v>73</v>
      </c>
      <c r="Q155">
        <v>296645</v>
      </c>
      <c r="R155" t="s">
        <v>472</v>
      </c>
    </row>
    <row r="156" spans="1:18" x14ac:dyDescent="0.25">
      <c r="A156" t="s">
        <v>1208</v>
      </c>
      <c r="C156" t="s">
        <v>1202</v>
      </c>
      <c r="E156" t="s">
        <v>54</v>
      </c>
      <c r="F156" s="4" t="s">
        <v>1161</v>
      </c>
      <c r="G156" s="4" t="s">
        <v>1160</v>
      </c>
      <c r="H156" s="4" t="s">
        <v>1161</v>
      </c>
      <c r="I156" s="4" t="s">
        <v>1161</v>
      </c>
      <c r="J156" s="4" t="s">
        <v>1161</v>
      </c>
      <c r="K156" s="4" t="s">
        <v>1161</v>
      </c>
      <c r="L156" s="4" t="s">
        <v>1161</v>
      </c>
      <c r="M156" s="4" t="s">
        <v>1161</v>
      </c>
      <c r="O156">
        <v>155</v>
      </c>
      <c r="P156">
        <v>74</v>
      </c>
      <c r="Q156">
        <v>296648</v>
      </c>
      <c r="R156" t="s">
        <v>511</v>
      </c>
    </row>
    <row r="157" spans="1:18" x14ac:dyDescent="0.25">
      <c r="A157" t="s">
        <v>1284</v>
      </c>
      <c r="B157" t="s">
        <v>1284</v>
      </c>
      <c r="C157" t="s">
        <v>1166</v>
      </c>
      <c r="E157" t="s">
        <v>1285</v>
      </c>
      <c r="F157" s="4" t="s">
        <v>1161</v>
      </c>
      <c r="G157" s="4" t="s">
        <v>1160</v>
      </c>
      <c r="H157" s="4" t="s">
        <v>1161</v>
      </c>
      <c r="I157" s="4" t="s">
        <v>1160</v>
      </c>
      <c r="J157" s="4" t="s">
        <v>1161</v>
      </c>
      <c r="K157" s="4" t="s">
        <v>1161</v>
      </c>
      <c r="L157" s="4" t="s">
        <v>1160</v>
      </c>
      <c r="M157" s="4" t="s">
        <v>1160</v>
      </c>
      <c r="N157" t="s">
        <v>1286</v>
      </c>
      <c r="O157">
        <v>156</v>
      </c>
      <c r="P157">
        <v>74</v>
      </c>
      <c r="Q157">
        <v>296648</v>
      </c>
      <c r="R157" t="s">
        <v>511</v>
      </c>
    </row>
    <row r="158" spans="1:18" x14ac:dyDescent="0.25">
      <c r="A158" t="s">
        <v>1184</v>
      </c>
      <c r="B158" t="s">
        <v>1184</v>
      </c>
      <c r="C158" t="s">
        <v>1166</v>
      </c>
      <c r="E158" t="s">
        <v>1287</v>
      </c>
      <c r="F158" s="4" t="s">
        <v>1160</v>
      </c>
      <c r="G158" s="4" t="s">
        <v>1160</v>
      </c>
      <c r="H158" s="4" t="s">
        <v>1161</v>
      </c>
      <c r="I158" s="4" t="s">
        <v>1160</v>
      </c>
      <c r="J158" s="4" t="s">
        <v>1161</v>
      </c>
      <c r="K158" s="4" t="s">
        <v>1161</v>
      </c>
      <c r="L158" s="4" t="s">
        <v>1160</v>
      </c>
      <c r="M158" s="4" t="s">
        <v>1161</v>
      </c>
      <c r="O158">
        <v>157</v>
      </c>
      <c r="P158">
        <v>75</v>
      </c>
      <c r="Q158">
        <v>296650</v>
      </c>
      <c r="R158" t="s">
        <v>478</v>
      </c>
    </row>
    <row r="159" spans="1:18" x14ac:dyDescent="0.25">
      <c r="A159" t="s">
        <v>1163</v>
      </c>
      <c r="C159" t="s">
        <v>1164</v>
      </c>
      <c r="E159" t="s">
        <v>1175</v>
      </c>
      <c r="F159" s="4" t="s">
        <v>1161</v>
      </c>
      <c r="G159" s="4" t="s">
        <v>1160</v>
      </c>
      <c r="H159" s="4" t="s">
        <v>1161</v>
      </c>
      <c r="I159" s="4" t="s">
        <v>1161</v>
      </c>
      <c r="J159" s="4" t="s">
        <v>1161</v>
      </c>
      <c r="K159" s="4" t="s">
        <v>1161</v>
      </c>
      <c r="L159" s="4" t="s">
        <v>1161</v>
      </c>
      <c r="M159" s="4" t="s">
        <v>1160</v>
      </c>
      <c r="N159" t="s">
        <v>1220</v>
      </c>
      <c r="O159">
        <v>158</v>
      </c>
      <c r="P159">
        <v>75</v>
      </c>
      <c r="Q159">
        <v>296650</v>
      </c>
      <c r="R159" t="s">
        <v>478</v>
      </c>
    </row>
    <row r="160" spans="1:18" x14ac:dyDescent="0.25">
      <c r="A160" t="s">
        <v>1168</v>
      </c>
      <c r="C160" t="s">
        <v>1166</v>
      </c>
      <c r="E160" t="s">
        <v>54</v>
      </c>
      <c r="F160" s="4" t="s">
        <v>1161</v>
      </c>
      <c r="G160" s="4" t="s">
        <v>1160</v>
      </c>
      <c r="H160" s="4" t="s">
        <v>1161</v>
      </c>
      <c r="I160" s="4" t="s">
        <v>1161</v>
      </c>
      <c r="J160" s="4" t="s">
        <v>1161</v>
      </c>
      <c r="K160" s="4" t="s">
        <v>1161</v>
      </c>
      <c r="L160" s="4" t="s">
        <v>1161</v>
      </c>
      <c r="M160" s="4" t="s">
        <v>1161</v>
      </c>
      <c r="O160">
        <v>159</v>
      </c>
      <c r="P160">
        <v>75</v>
      </c>
      <c r="Q160">
        <v>296650</v>
      </c>
      <c r="R160" t="s">
        <v>478</v>
      </c>
    </row>
    <row r="161" spans="1:18" x14ac:dyDescent="0.25">
      <c r="A161" t="s">
        <v>1288</v>
      </c>
      <c r="B161" t="s">
        <v>1288</v>
      </c>
      <c r="C161" t="s">
        <v>1166</v>
      </c>
      <c r="E161" t="s">
        <v>1172</v>
      </c>
      <c r="F161" s="4" t="s">
        <v>1161</v>
      </c>
      <c r="G161" s="4" t="s">
        <v>1161</v>
      </c>
      <c r="H161" s="4" t="s">
        <v>1161</v>
      </c>
      <c r="I161" s="4" t="s">
        <v>1160</v>
      </c>
      <c r="J161" s="4" t="s">
        <v>1161</v>
      </c>
      <c r="K161" s="4" t="s">
        <v>1161</v>
      </c>
      <c r="L161" s="4" t="s">
        <v>1161</v>
      </c>
      <c r="M161" s="4" t="s">
        <v>1161</v>
      </c>
      <c r="O161">
        <v>160</v>
      </c>
      <c r="P161">
        <v>75</v>
      </c>
      <c r="Q161">
        <v>296650</v>
      </c>
      <c r="R161" t="s">
        <v>478</v>
      </c>
    </row>
    <row r="162" spans="1:18" x14ac:dyDescent="0.25">
      <c r="A162" t="s">
        <v>1214</v>
      </c>
      <c r="C162" t="s">
        <v>1202</v>
      </c>
      <c r="E162" t="s">
        <v>1199</v>
      </c>
      <c r="F162" s="4" t="s">
        <v>1160</v>
      </c>
      <c r="G162" s="4" t="s">
        <v>1161</v>
      </c>
      <c r="H162" s="4" t="s">
        <v>1161</v>
      </c>
      <c r="I162" s="4" t="s">
        <v>1161</v>
      </c>
      <c r="J162" s="4" t="s">
        <v>1161</v>
      </c>
      <c r="K162" s="4" t="s">
        <v>1161</v>
      </c>
      <c r="L162" s="4" t="s">
        <v>1161</v>
      </c>
      <c r="M162" s="4" t="s">
        <v>1161</v>
      </c>
      <c r="O162">
        <v>161</v>
      </c>
      <c r="P162">
        <v>75</v>
      </c>
      <c r="Q162">
        <v>296650</v>
      </c>
      <c r="R162" t="s">
        <v>478</v>
      </c>
    </row>
    <row r="163" spans="1:18" x14ac:dyDescent="0.25">
      <c r="A163" t="s">
        <v>1184</v>
      </c>
      <c r="B163" t="s">
        <v>1184</v>
      </c>
      <c r="C163" t="s">
        <v>1166</v>
      </c>
      <c r="E163" t="s">
        <v>1289</v>
      </c>
      <c r="F163" s="4" t="s">
        <v>1160</v>
      </c>
      <c r="G163" s="4" t="s">
        <v>1160</v>
      </c>
      <c r="H163" s="4" t="s">
        <v>1161</v>
      </c>
      <c r="I163" s="4" t="s">
        <v>1161</v>
      </c>
      <c r="J163" s="4" t="s">
        <v>1161</v>
      </c>
      <c r="K163" s="4" t="s">
        <v>1161</v>
      </c>
      <c r="L163" s="4" t="s">
        <v>1161</v>
      </c>
      <c r="M163" s="4" t="s">
        <v>1161</v>
      </c>
      <c r="O163">
        <v>162</v>
      </c>
      <c r="P163">
        <v>77</v>
      </c>
      <c r="Q163">
        <v>297170</v>
      </c>
      <c r="R163" t="s">
        <v>1290</v>
      </c>
    </row>
    <row r="164" spans="1:18" x14ac:dyDescent="0.25">
      <c r="A164" t="s">
        <v>1168</v>
      </c>
      <c r="C164" t="s">
        <v>1166</v>
      </c>
      <c r="E164" t="s">
        <v>1182</v>
      </c>
      <c r="F164" s="4" t="s">
        <v>1161</v>
      </c>
      <c r="G164" s="4" t="s">
        <v>1160</v>
      </c>
      <c r="H164" s="4" t="s">
        <v>1160</v>
      </c>
      <c r="I164" s="4" t="s">
        <v>1161</v>
      </c>
      <c r="J164" s="4" t="s">
        <v>1161</v>
      </c>
      <c r="K164" s="4" t="s">
        <v>1161</v>
      </c>
      <c r="L164" s="4" t="s">
        <v>1161</v>
      </c>
      <c r="M164" s="4" t="s">
        <v>1161</v>
      </c>
      <c r="O164">
        <v>163</v>
      </c>
      <c r="P164">
        <v>77</v>
      </c>
      <c r="Q164">
        <v>297170</v>
      </c>
      <c r="R164" t="s">
        <v>1290</v>
      </c>
    </row>
    <row r="165" spans="1:18" x14ac:dyDescent="0.25">
      <c r="A165" t="s">
        <v>1178</v>
      </c>
      <c r="C165" t="s">
        <v>1166</v>
      </c>
      <c r="E165" t="s">
        <v>1291</v>
      </c>
      <c r="F165" s="4" t="s">
        <v>1161</v>
      </c>
      <c r="G165" s="4" t="s">
        <v>1161</v>
      </c>
      <c r="H165" s="4" t="s">
        <v>1161</v>
      </c>
      <c r="I165" s="4" t="s">
        <v>1161</v>
      </c>
      <c r="J165" s="4" t="s">
        <v>1160</v>
      </c>
      <c r="K165" s="4" t="s">
        <v>1160</v>
      </c>
      <c r="L165" s="4" t="s">
        <v>1160</v>
      </c>
      <c r="M165" s="4" t="s">
        <v>1161</v>
      </c>
      <c r="O165">
        <v>164</v>
      </c>
      <c r="P165">
        <v>77</v>
      </c>
      <c r="Q165">
        <v>297170</v>
      </c>
      <c r="R165" t="s">
        <v>1290</v>
      </c>
    </row>
    <row r="166" spans="1:18" x14ac:dyDescent="0.25">
      <c r="A166" t="s">
        <v>1230</v>
      </c>
      <c r="B166" t="s">
        <v>1230</v>
      </c>
      <c r="C166" t="s">
        <v>1166</v>
      </c>
      <c r="E166" t="s">
        <v>1172</v>
      </c>
      <c r="F166" s="4" t="s">
        <v>1161</v>
      </c>
      <c r="G166" s="4" t="s">
        <v>1161</v>
      </c>
      <c r="H166" s="4" t="s">
        <v>1161</v>
      </c>
      <c r="I166" s="4" t="s">
        <v>1160</v>
      </c>
      <c r="J166" s="4" t="s">
        <v>1161</v>
      </c>
      <c r="K166" s="4" t="s">
        <v>1161</v>
      </c>
      <c r="L166" s="4" t="s">
        <v>1161</v>
      </c>
      <c r="M166" s="4" t="s">
        <v>1161</v>
      </c>
      <c r="O166">
        <v>165</v>
      </c>
      <c r="P166">
        <v>78</v>
      </c>
      <c r="Q166">
        <v>297212</v>
      </c>
      <c r="R166" t="s">
        <v>446</v>
      </c>
    </row>
    <row r="167" spans="1:18" x14ac:dyDescent="0.25">
      <c r="A167" t="s">
        <v>1201</v>
      </c>
      <c r="C167" t="s">
        <v>1166</v>
      </c>
      <c r="E167" t="s">
        <v>1199</v>
      </c>
      <c r="F167" s="4" t="s">
        <v>1160</v>
      </c>
      <c r="G167" s="4" t="s">
        <v>1161</v>
      </c>
      <c r="H167" s="4" t="s">
        <v>1161</v>
      </c>
      <c r="I167" s="4" t="s">
        <v>1161</v>
      </c>
      <c r="J167" s="4" t="s">
        <v>1161</v>
      </c>
      <c r="K167" s="4" t="s">
        <v>1161</v>
      </c>
      <c r="L167" s="4" t="s">
        <v>1161</v>
      </c>
      <c r="M167" s="4" t="s">
        <v>1161</v>
      </c>
      <c r="O167">
        <v>166</v>
      </c>
      <c r="P167">
        <v>78</v>
      </c>
      <c r="Q167">
        <v>297212</v>
      </c>
      <c r="R167" t="s">
        <v>446</v>
      </c>
    </row>
    <row r="168" spans="1:18" x14ac:dyDescent="0.25">
      <c r="A168" t="s">
        <v>3535</v>
      </c>
      <c r="C168" t="s">
        <v>1166</v>
      </c>
      <c r="E168" t="s">
        <v>1185</v>
      </c>
      <c r="F168" s="4" t="s">
        <v>1161</v>
      </c>
      <c r="G168" s="4" t="s">
        <v>1161</v>
      </c>
      <c r="H168" s="4" t="s">
        <v>1161</v>
      </c>
      <c r="I168" s="4" t="s">
        <v>1161</v>
      </c>
      <c r="J168" s="4" t="s">
        <v>1161</v>
      </c>
      <c r="K168" s="4" t="s">
        <v>1161</v>
      </c>
      <c r="L168" s="4" t="s">
        <v>1160</v>
      </c>
      <c r="M168" s="4" t="s">
        <v>1161</v>
      </c>
      <c r="O168">
        <v>167</v>
      </c>
      <c r="P168">
        <v>78</v>
      </c>
      <c r="Q168">
        <v>297212</v>
      </c>
      <c r="R168" t="s">
        <v>446</v>
      </c>
    </row>
    <row r="169" spans="1:18" x14ac:dyDescent="0.25">
      <c r="A169" t="s">
        <v>1163</v>
      </c>
      <c r="C169" t="s">
        <v>1164</v>
      </c>
      <c r="E169" t="s">
        <v>54</v>
      </c>
      <c r="F169" s="4" t="s">
        <v>1161</v>
      </c>
      <c r="G169" s="4" t="s">
        <v>1160</v>
      </c>
      <c r="H169" s="4" t="s">
        <v>1161</v>
      </c>
      <c r="I169" s="4" t="s">
        <v>1161</v>
      </c>
      <c r="J169" s="4" t="s">
        <v>1161</v>
      </c>
      <c r="K169" s="4" t="s">
        <v>1161</v>
      </c>
      <c r="L169" s="4" t="s">
        <v>1161</v>
      </c>
      <c r="M169" s="4" t="s">
        <v>1161</v>
      </c>
      <c r="O169">
        <v>168</v>
      </c>
      <c r="P169">
        <v>79</v>
      </c>
      <c r="Q169">
        <v>297261</v>
      </c>
      <c r="R169" t="s">
        <v>458</v>
      </c>
    </row>
    <row r="170" spans="1:18" x14ac:dyDescent="0.25">
      <c r="A170" t="s">
        <v>3535</v>
      </c>
      <c r="C170" t="s">
        <v>1166</v>
      </c>
      <c r="E170" t="s">
        <v>54</v>
      </c>
      <c r="F170" s="4" t="s">
        <v>1161</v>
      </c>
      <c r="G170" s="4" t="s">
        <v>1160</v>
      </c>
      <c r="H170" s="4" t="s">
        <v>1161</v>
      </c>
      <c r="I170" s="4" t="s">
        <v>1161</v>
      </c>
      <c r="J170" s="4" t="s">
        <v>1161</v>
      </c>
      <c r="K170" s="4" t="s">
        <v>1161</v>
      </c>
      <c r="L170" s="4" t="s">
        <v>1161</v>
      </c>
      <c r="M170" s="4" t="s">
        <v>1161</v>
      </c>
      <c r="O170">
        <v>169</v>
      </c>
      <c r="P170">
        <v>79</v>
      </c>
      <c r="Q170">
        <v>297261</v>
      </c>
      <c r="R170" t="s">
        <v>458</v>
      </c>
    </row>
    <row r="171" spans="1:18" x14ac:dyDescent="0.25">
      <c r="A171" t="s">
        <v>3535</v>
      </c>
      <c r="C171" t="s">
        <v>1164</v>
      </c>
      <c r="E171" t="s">
        <v>54</v>
      </c>
      <c r="F171" s="4" t="s">
        <v>1161</v>
      </c>
      <c r="G171" s="4" t="s">
        <v>1160</v>
      </c>
      <c r="H171" s="4" t="s">
        <v>1161</v>
      </c>
      <c r="I171" s="4" t="s">
        <v>1161</v>
      </c>
      <c r="J171" s="4" t="s">
        <v>1161</v>
      </c>
      <c r="K171" s="4" t="s">
        <v>1161</v>
      </c>
      <c r="L171" s="4" t="s">
        <v>1161</v>
      </c>
      <c r="M171" s="4" t="s">
        <v>1161</v>
      </c>
      <c r="O171">
        <v>170</v>
      </c>
      <c r="P171">
        <v>79</v>
      </c>
      <c r="Q171">
        <v>297261</v>
      </c>
      <c r="R171" t="s">
        <v>458</v>
      </c>
    </row>
    <row r="172" spans="1:18" x14ac:dyDescent="0.25">
      <c r="A172" t="s">
        <v>3535</v>
      </c>
      <c r="C172" t="s">
        <v>1166</v>
      </c>
      <c r="E172" t="s">
        <v>1292</v>
      </c>
      <c r="F172" s="4" t="s">
        <v>1161</v>
      </c>
      <c r="G172" s="4" t="s">
        <v>1161</v>
      </c>
      <c r="H172" s="4" t="s">
        <v>1161</v>
      </c>
      <c r="I172" s="4" t="s">
        <v>1161</v>
      </c>
      <c r="J172" s="4" t="s">
        <v>1160</v>
      </c>
      <c r="K172" s="4" t="s">
        <v>1161</v>
      </c>
      <c r="L172" s="4" t="s">
        <v>1161</v>
      </c>
      <c r="M172" s="4" t="s">
        <v>1161</v>
      </c>
      <c r="O172">
        <v>171</v>
      </c>
      <c r="P172">
        <v>79</v>
      </c>
      <c r="Q172">
        <v>297261</v>
      </c>
      <c r="R172" t="s">
        <v>458</v>
      </c>
    </row>
    <row r="173" spans="1:18" x14ac:dyDescent="0.25">
      <c r="A173" t="s">
        <v>1168</v>
      </c>
      <c r="C173" t="s">
        <v>1166</v>
      </c>
      <c r="E173" t="s">
        <v>54</v>
      </c>
      <c r="F173" s="4" t="s">
        <v>1161</v>
      </c>
      <c r="G173" s="4" t="s">
        <v>1160</v>
      </c>
      <c r="H173" s="4" t="s">
        <v>1161</v>
      </c>
      <c r="I173" s="4" t="s">
        <v>1161</v>
      </c>
      <c r="J173" s="4" t="s">
        <v>1161</v>
      </c>
      <c r="K173" s="4" t="s">
        <v>1161</v>
      </c>
      <c r="L173" s="4" t="s">
        <v>1161</v>
      </c>
      <c r="M173" s="4" t="s">
        <v>1161</v>
      </c>
      <c r="O173">
        <v>172</v>
      </c>
      <c r="P173">
        <v>80</v>
      </c>
      <c r="Q173">
        <v>297270</v>
      </c>
      <c r="R173" t="s">
        <v>491</v>
      </c>
    </row>
    <row r="174" spans="1:18" x14ac:dyDescent="0.25">
      <c r="A174" t="s">
        <v>1163</v>
      </c>
      <c r="C174" t="s">
        <v>1164</v>
      </c>
      <c r="E174" t="s">
        <v>54</v>
      </c>
      <c r="F174" s="4" t="s">
        <v>1161</v>
      </c>
      <c r="G174" s="4" t="s">
        <v>1160</v>
      </c>
      <c r="H174" s="4" t="s">
        <v>1161</v>
      </c>
      <c r="I174" s="4" t="s">
        <v>1161</v>
      </c>
      <c r="J174" s="4" t="s">
        <v>1161</v>
      </c>
      <c r="K174" s="4" t="s">
        <v>1161</v>
      </c>
      <c r="L174" s="4" t="s">
        <v>1161</v>
      </c>
      <c r="M174" s="4" t="s">
        <v>1161</v>
      </c>
      <c r="O174">
        <v>173</v>
      </c>
      <c r="P174">
        <v>80</v>
      </c>
      <c r="Q174">
        <v>297270</v>
      </c>
      <c r="R174" t="s">
        <v>491</v>
      </c>
    </row>
    <row r="175" spans="1:18" x14ac:dyDescent="0.25">
      <c r="A175" t="s">
        <v>1236</v>
      </c>
      <c r="B175" t="s">
        <v>1236</v>
      </c>
      <c r="C175" t="s">
        <v>1166</v>
      </c>
      <c r="E175" t="s">
        <v>1167</v>
      </c>
      <c r="F175" s="4" t="s">
        <v>1161</v>
      </c>
      <c r="G175" s="4" t="s">
        <v>1161</v>
      </c>
      <c r="H175" s="4" t="s">
        <v>1160</v>
      </c>
      <c r="I175" s="4" t="s">
        <v>1161</v>
      </c>
      <c r="J175" s="4" t="s">
        <v>1161</v>
      </c>
      <c r="K175" s="4" t="s">
        <v>1161</v>
      </c>
      <c r="L175" s="4" t="s">
        <v>1161</v>
      </c>
      <c r="M175" s="4" t="s">
        <v>1161</v>
      </c>
      <c r="O175">
        <v>174</v>
      </c>
      <c r="P175">
        <v>80</v>
      </c>
      <c r="Q175">
        <v>297270</v>
      </c>
      <c r="R175" t="s">
        <v>491</v>
      </c>
    </row>
    <row r="176" spans="1:18" x14ac:dyDescent="0.25">
      <c r="A176" t="s">
        <v>1214</v>
      </c>
      <c r="C176" t="s">
        <v>1202</v>
      </c>
      <c r="E176" t="s">
        <v>73</v>
      </c>
      <c r="F176" s="4" t="s">
        <v>1161</v>
      </c>
      <c r="G176" s="4" t="s">
        <v>1161</v>
      </c>
      <c r="H176" s="4" t="s">
        <v>1161</v>
      </c>
      <c r="I176" s="4" t="s">
        <v>1161</v>
      </c>
      <c r="J176" s="4" t="s">
        <v>1161</v>
      </c>
      <c r="K176" s="4" t="s">
        <v>1161</v>
      </c>
      <c r="L176" s="4" t="s">
        <v>1161</v>
      </c>
      <c r="M176" s="4" t="s">
        <v>1160</v>
      </c>
      <c r="N176" t="s">
        <v>1293</v>
      </c>
      <c r="O176">
        <v>175</v>
      </c>
      <c r="P176">
        <v>80</v>
      </c>
      <c r="Q176">
        <v>297270</v>
      </c>
      <c r="R176" t="s">
        <v>491</v>
      </c>
    </row>
    <row r="177" spans="1:18" x14ac:dyDescent="0.25">
      <c r="A177" t="s">
        <v>3535</v>
      </c>
      <c r="C177" t="s">
        <v>1166</v>
      </c>
      <c r="E177" t="s">
        <v>54</v>
      </c>
      <c r="F177" s="4" t="s">
        <v>1161</v>
      </c>
      <c r="G177" s="4" t="s">
        <v>1160</v>
      </c>
      <c r="H177" s="4" t="s">
        <v>1161</v>
      </c>
      <c r="I177" s="4" t="s">
        <v>1161</v>
      </c>
      <c r="J177" s="4" t="s">
        <v>1161</v>
      </c>
      <c r="K177" s="4" t="s">
        <v>1161</v>
      </c>
      <c r="L177" s="4" t="s">
        <v>1161</v>
      </c>
      <c r="M177" s="4" t="s">
        <v>1161</v>
      </c>
      <c r="O177">
        <v>176</v>
      </c>
      <c r="P177">
        <v>82</v>
      </c>
      <c r="Q177">
        <v>297321</v>
      </c>
      <c r="R177" t="s">
        <v>505</v>
      </c>
    </row>
    <row r="178" spans="1:18" x14ac:dyDescent="0.25">
      <c r="A178" t="s">
        <v>1168</v>
      </c>
      <c r="C178" t="s">
        <v>1166</v>
      </c>
      <c r="E178" t="s">
        <v>54</v>
      </c>
      <c r="F178" s="4" t="s">
        <v>1161</v>
      </c>
      <c r="G178" s="4" t="s">
        <v>1160</v>
      </c>
      <c r="H178" s="4" t="s">
        <v>1161</v>
      </c>
      <c r="I178" s="4" t="s">
        <v>1161</v>
      </c>
      <c r="J178" s="4" t="s">
        <v>1161</v>
      </c>
      <c r="K178" s="4" t="s">
        <v>1161</v>
      </c>
      <c r="L178" s="4" t="s">
        <v>1161</v>
      </c>
      <c r="M178" s="4" t="s">
        <v>1161</v>
      </c>
      <c r="O178">
        <v>177</v>
      </c>
      <c r="P178">
        <v>83</v>
      </c>
      <c r="Q178">
        <v>297365</v>
      </c>
      <c r="R178" t="s">
        <v>498</v>
      </c>
    </row>
    <row r="179" spans="1:18" x14ac:dyDescent="0.25">
      <c r="A179" t="s">
        <v>1230</v>
      </c>
      <c r="B179" t="s">
        <v>1230</v>
      </c>
      <c r="C179" t="s">
        <v>1166</v>
      </c>
      <c r="E179" t="s">
        <v>1172</v>
      </c>
      <c r="F179" s="4" t="s">
        <v>1161</v>
      </c>
      <c r="G179" s="4" t="s">
        <v>1161</v>
      </c>
      <c r="H179" s="4" t="s">
        <v>1161</v>
      </c>
      <c r="I179" s="4" t="s">
        <v>1160</v>
      </c>
      <c r="J179" s="4" t="s">
        <v>1161</v>
      </c>
      <c r="K179" s="4" t="s">
        <v>1161</v>
      </c>
      <c r="L179" s="4" t="s">
        <v>1161</v>
      </c>
      <c r="M179" s="4" t="s">
        <v>1161</v>
      </c>
      <c r="O179">
        <v>178</v>
      </c>
      <c r="P179">
        <v>83</v>
      </c>
      <c r="Q179">
        <v>297365</v>
      </c>
      <c r="R179" t="s">
        <v>498</v>
      </c>
    </row>
    <row r="180" spans="1:18" x14ac:dyDescent="0.25">
      <c r="A180" t="s">
        <v>1294</v>
      </c>
      <c r="B180" t="s">
        <v>1294</v>
      </c>
      <c r="C180" t="s">
        <v>1174</v>
      </c>
      <c r="E180" t="s">
        <v>1295</v>
      </c>
      <c r="F180" s="4" t="s">
        <v>1160</v>
      </c>
      <c r="G180" s="4" t="s">
        <v>1161</v>
      </c>
      <c r="H180" s="4" t="s">
        <v>1161</v>
      </c>
      <c r="I180" s="4" t="s">
        <v>1160</v>
      </c>
      <c r="J180" s="4" t="s">
        <v>1161</v>
      </c>
      <c r="K180" s="4" t="s">
        <v>1160</v>
      </c>
      <c r="L180" s="4" t="s">
        <v>1160</v>
      </c>
      <c r="M180" s="4" t="s">
        <v>1161</v>
      </c>
      <c r="O180">
        <v>179</v>
      </c>
      <c r="P180">
        <v>84</v>
      </c>
      <c r="Q180">
        <v>297372</v>
      </c>
      <c r="R180" t="s">
        <v>464</v>
      </c>
    </row>
    <row r="181" spans="1:18" x14ac:dyDescent="0.25">
      <c r="A181" t="s">
        <v>1163</v>
      </c>
      <c r="C181" t="s">
        <v>1164</v>
      </c>
      <c r="E181" t="s">
        <v>54</v>
      </c>
      <c r="F181" s="4" t="s">
        <v>1161</v>
      </c>
      <c r="G181" s="4" t="s">
        <v>1160</v>
      </c>
      <c r="H181" s="4" t="s">
        <v>1161</v>
      </c>
      <c r="I181" s="4" t="s">
        <v>1161</v>
      </c>
      <c r="J181" s="4" t="s">
        <v>1161</v>
      </c>
      <c r="K181" s="4" t="s">
        <v>1161</v>
      </c>
      <c r="L181" s="4" t="s">
        <v>1161</v>
      </c>
      <c r="M181" s="4" t="s">
        <v>1161</v>
      </c>
      <c r="O181">
        <v>180</v>
      </c>
      <c r="P181">
        <v>85</v>
      </c>
      <c r="Q181">
        <v>297380</v>
      </c>
      <c r="R181" t="s">
        <v>516</v>
      </c>
    </row>
    <row r="182" spans="1:18" x14ac:dyDescent="0.25">
      <c r="A182" t="s">
        <v>1184</v>
      </c>
      <c r="B182" t="s">
        <v>1184</v>
      </c>
      <c r="C182" t="s">
        <v>1166</v>
      </c>
      <c r="E182" t="s">
        <v>1218</v>
      </c>
      <c r="F182" s="4" t="s">
        <v>1161</v>
      </c>
      <c r="G182" s="4" t="s">
        <v>1160</v>
      </c>
      <c r="H182" s="4" t="s">
        <v>1161</v>
      </c>
      <c r="I182" s="4" t="s">
        <v>1161</v>
      </c>
      <c r="J182" s="4" t="s">
        <v>1161</v>
      </c>
      <c r="K182" s="4" t="s">
        <v>1161</v>
      </c>
      <c r="L182" s="4" t="s">
        <v>1160</v>
      </c>
      <c r="M182" s="4" t="s">
        <v>1161</v>
      </c>
      <c r="O182">
        <v>181</v>
      </c>
      <c r="P182">
        <v>85</v>
      </c>
      <c r="Q182">
        <v>297380</v>
      </c>
      <c r="R182" t="s">
        <v>516</v>
      </c>
    </row>
    <row r="183" spans="1:18" x14ac:dyDescent="0.25">
      <c r="A183" t="s">
        <v>1168</v>
      </c>
      <c r="B183" t="s">
        <v>1168</v>
      </c>
      <c r="C183" t="s">
        <v>1166</v>
      </c>
      <c r="E183" t="s">
        <v>54</v>
      </c>
      <c r="F183" s="4" t="s">
        <v>1161</v>
      </c>
      <c r="G183" s="4" t="s">
        <v>1160</v>
      </c>
      <c r="H183" s="4" t="s">
        <v>1161</v>
      </c>
      <c r="I183" s="4" t="s">
        <v>1161</v>
      </c>
      <c r="J183" s="4" t="s">
        <v>1161</v>
      </c>
      <c r="K183" s="4" t="s">
        <v>1161</v>
      </c>
      <c r="L183" s="4" t="s">
        <v>1161</v>
      </c>
      <c r="M183" s="4" t="s">
        <v>1161</v>
      </c>
      <c r="O183">
        <v>182</v>
      </c>
      <c r="P183">
        <v>85</v>
      </c>
      <c r="Q183">
        <v>297380</v>
      </c>
      <c r="R183" t="s">
        <v>516</v>
      </c>
    </row>
    <row r="184" spans="1:18" x14ac:dyDescent="0.25">
      <c r="A184" t="s">
        <v>1255</v>
      </c>
      <c r="C184" t="s">
        <v>1166</v>
      </c>
      <c r="O184">
        <v>183</v>
      </c>
      <c r="P184">
        <v>86</v>
      </c>
      <c r="Q184">
        <v>297645</v>
      </c>
      <c r="R184" t="s">
        <v>1162</v>
      </c>
    </row>
    <row r="185" spans="1:18" x14ac:dyDescent="0.25">
      <c r="A185" t="s">
        <v>1201</v>
      </c>
      <c r="C185" t="s">
        <v>1202</v>
      </c>
      <c r="E185" t="s">
        <v>1199</v>
      </c>
      <c r="F185" t="s">
        <v>1160</v>
      </c>
      <c r="G185" t="s">
        <v>1161</v>
      </c>
      <c r="H185" t="s">
        <v>1161</v>
      </c>
      <c r="I185" t="s">
        <v>1161</v>
      </c>
      <c r="J185" t="s">
        <v>1161</v>
      </c>
      <c r="K185" t="s">
        <v>1161</v>
      </c>
      <c r="L185" t="s">
        <v>1161</v>
      </c>
      <c r="M185" t="s">
        <v>1161</v>
      </c>
      <c r="O185">
        <v>184</v>
      </c>
      <c r="P185">
        <v>87</v>
      </c>
      <c r="Q185">
        <v>297646</v>
      </c>
      <c r="R185" t="s">
        <v>365</v>
      </c>
    </row>
    <row r="186" spans="1:18" x14ac:dyDescent="0.25">
      <c r="A186" t="s">
        <v>1168</v>
      </c>
      <c r="C186" t="s">
        <v>1166</v>
      </c>
      <c r="E186" t="s">
        <v>73</v>
      </c>
      <c r="F186" t="s">
        <v>1161</v>
      </c>
      <c r="G186" t="s">
        <v>1161</v>
      </c>
      <c r="H186" t="s">
        <v>1161</v>
      </c>
      <c r="I186" t="s">
        <v>1161</v>
      </c>
      <c r="J186" t="s">
        <v>1161</v>
      </c>
      <c r="K186" t="s">
        <v>1161</v>
      </c>
      <c r="L186" t="s">
        <v>1161</v>
      </c>
      <c r="M186" t="s">
        <v>1160</v>
      </c>
      <c r="N186" t="s">
        <v>1296</v>
      </c>
      <c r="O186">
        <v>185</v>
      </c>
      <c r="P186">
        <v>87</v>
      </c>
      <c r="Q186">
        <v>297646</v>
      </c>
      <c r="R186" t="s">
        <v>365</v>
      </c>
    </row>
    <row r="187" spans="1:18" x14ac:dyDescent="0.25">
      <c r="A187" t="s">
        <v>1297</v>
      </c>
      <c r="B187" t="s">
        <v>1297</v>
      </c>
      <c r="C187" t="s">
        <v>1166</v>
      </c>
      <c r="E187" t="s">
        <v>73</v>
      </c>
      <c r="F187" t="s">
        <v>1161</v>
      </c>
      <c r="G187" t="s">
        <v>1161</v>
      </c>
      <c r="H187" t="s">
        <v>1161</v>
      </c>
      <c r="I187" t="s">
        <v>1161</v>
      </c>
      <c r="J187" t="s">
        <v>1161</v>
      </c>
      <c r="K187" t="s">
        <v>1161</v>
      </c>
      <c r="L187" t="s">
        <v>1161</v>
      </c>
      <c r="M187" t="s">
        <v>1160</v>
      </c>
      <c r="N187" t="s">
        <v>1296</v>
      </c>
      <c r="O187">
        <v>186</v>
      </c>
      <c r="P187">
        <v>87</v>
      </c>
      <c r="Q187">
        <v>297646</v>
      </c>
      <c r="R187" t="s">
        <v>365</v>
      </c>
    </row>
    <row r="188" spans="1:18" x14ac:dyDescent="0.25">
      <c r="A188" t="s">
        <v>3535</v>
      </c>
      <c r="C188" t="s">
        <v>1166</v>
      </c>
      <c r="E188" t="s">
        <v>1298</v>
      </c>
      <c r="F188" t="s">
        <v>1160</v>
      </c>
      <c r="G188" t="s">
        <v>1161</v>
      </c>
      <c r="H188" t="s">
        <v>1161</v>
      </c>
      <c r="I188" t="s">
        <v>1160</v>
      </c>
      <c r="J188" t="s">
        <v>1161</v>
      </c>
      <c r="K188" t="s">
        <v>1161</v>
      </c>
      <c r="L188" t="s">
        <v>1161</v>
      </c>
      <c r="M188" t="s">
        <v>1161</v>
      </c>
      <c r="O188">
        <v>187</v>
      </c>
      <c r="P188">
        <v>87</v>
      </c>
      <c r="Q188">
        <v>297646</v>
      </c>
      <c r="R188" t="s">
        <v>365</v>
      </c>
    </row>
    <row r="189" spans="1:18" x14ac:dyDescent="0.25">
      <c r="A189" t="s">
        <v>3535</v>
      </c>
      <c r="C189" t="s">
        <v>1166</v>
      </c>
      <c r="E189" t="s">
        <v>1172</v>
      </c>
      <c r="F189" t="s">
        <v>1161</v>
      </c>
      <c r="G189" t="s">
        <v>1161</v>
      </c>
      <c r="H189" t="s">
        <v>1161</v>
      </c>
      <c r="I189" t="s">
        <v>1160</v>
      </c>
      <c r="J189" t="s">
        <v>1161</v>
      </c>
      <c r="K189" t="s">
        <v>1161</v>
      </c>
      <c r="L189" t="s">
        <v>1161</v>
      </c>
      <c r="M189" t="s">
        <v>1161</v>
      </c>
      <c r="O189">
        <v>188</v>
      </c>
      <c r="P189">
        <v>87</v>
      </c>
      <c r="Q189">
        <v>297646</v>
      </c>
      <c r="R189" t="s">
        <v>365</v>
      </c>
    </row>
    <row r="190" spans="1:18" x14ac:dyDescent="0.25">
      <c r="A190" t="s">
        <v>3535</v>
      </c>
      <c r="C190" t="s">
        <v>1174</v>
      </c>
      <c r="E190" t="s">
        <v>1199</v>
      </c>
      <c r="F190" t="s">
        <v>1160</v>
      </c>
      <c r="G190" t="s">
        <v>1161</v>
      </c>
      <c r="H190" t="s">
        <v>1161</v>
      </c>
      <c r="I190" t="s">
        <v>1161</v>
      </c>
      <c r="J190" t="s">
        <v>1161</v>
      </c>
      <c r="K190" t="s">
        <v>1161</v>
      </c>
      <c r="L190" t="s">
        <v>1161</v>
      </c>
      <c r="M190" t="s">
        <v>1161</v>
      </c>
      <c r="O190">
        <v>189</v>
      </c>
      <c r="P190">
        <v>87</v>
      </c>
      <c r="Q190">
        <v>297646</v>
      </c>
      <c r="R190" t="s">
        <v>365</v>
      </c>
    </row>
    <row r="191" spans="1:18" x14ac:dyDescent="0.25">
      <c r="A191" t="s">
        <v>3535</v>
      </c>
      <c r="C191" t="s">
        <v>1166</v>
      </c>
      <c r="E191" t="s">
        <v>73</v>
      </c>
      <c r="F191" t="s">
        <v>1161</v>
      </c>
      <c r="G191" t="s">
        <v>1161</v>
      </c>
      <c r="H191" t="s">
        <v>1161</v>
      </c>
      <c r="I191" t="s">
        <v>1161</v>
      </c>
      <c r="J191" t="s">
        <v>1161</v>
      </c>
      <c r="K191" t="s">
        <v>1161</v>
      </c>
      <c r="L191" t="s">
        <v>1161</v>
      </c>
      <c r="M191" t="s">
        <v>1160</v>
      </c>
      <c r="N191" t="s">
        <v>489</v>
      </c>
      <c r="O191">
        <v>190</v>
      </c>
      <c r="P191">
        <v>87</v>
      </c>
      <c r="Q191">
        <v>297646</v>
      </c>
      <c r="R191" t="s">
        <v>365</v>
      </c>
    </row>
    <row r="192" spans="1:18" x14ac:dyDescent="0.25">
      <c r="A192" t="s">
        <v>1214</v>
      </c>
      <c r="C192" t="s">
        <v>1166</v>
      </c>
      <c r="E192" t="s">
        <v>73</v>
      </c>
      <c r="F192" t="s">
        <v>1161</v>
      </c>
      <c r="G192" t="s">
        <v>1161</v>
      </c>
      <c r="H192" t="s">
        <v>1161</v>
      </c>
      <c r="I192" t="s">
        <v>1161</v>
      </c>
      <c r="J192" t="s">
        <v>1161</v>
      </c>
      <c r="K192" t="s">
        <v>1161</v>
      </c>
      <c r="L192" t="s">
        <v>1161</v>
      </c>
      <c r="M192" t="s">
        <v>1160</v>
      </c>
      <c r="N192" t="s">
        <v>1215</v>
      </c>
      <c r="O192">
        <v>191</v>
      </c>
      <c r="P192">
        <v>87</v>
      </c>
      <c r="Q192">
        <v>297646</v>
      </c>
      <c r="R192" t="s">
        <v>365</v>
      </c>
    </row>
    <row r="193" spans="1:18" x14ac:dyDescent="0.25">
      <c r="A193" t="s">
        <v>3535</v>
      </c>
      <c r="C193" t="s">
        <v>1166</v>
      </c>
      <c r="E193" t="s">
        <v>1185</v>
      </c>
      <c r="F193" t="s">
        <v>1161</v>
      </c>
      <c r="G193" t="s">
        <v>1161</v>
      </c>
      <c r="H193" t="s">
        <v>1161</v>
      </c>
      <c r="I193" t="s">
        <v>1161</v>
      </c>
      <c r="J193" t="s">
        <v>1161</v>
      </c>
      <c r="K193" t="s">
        <v>1161</v>
      </c>
      <c r="L193" t="s">
        <v>1160</v>
      </c>
      <c r="M193" t="s">
        <v>1161</v>
      </c>
      <c r="O193">
        <v>192</v>
      </c>
      <c r="P193">
        <v>87</v>
      </c>
      <c r="Q193">
        <v>297646</v>
      </c>
      <c r="R193" t="s">
        <v>365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C62B8-E30B-45E8-9424-3634F1A1096D}">
  <dimension ref="A1:I1962"/>
  <sheetViews>
    <sheetView workbookViewId="0">
      <selection activeCell="E18" sqref="E18"/>
    </sheetView>
  </sheetViews>
  <sheetFormatPr defaultRowHeight="15" x14ac:dyDescent="0.25"/>
  <cols>
    <col min="1" max="1" width="20" bestFit="1" customWidth="1"/>
    <col min="2" max="2" width="14.28515625" customWidth="1"/>
    <col min="3" max="3" width="13.7109375" customWidth="1"/>
    <col min="4" max="4" width="14.85546875" customWidth="1"/>
    <col min="5" max="5" width="14.28515625" customWidth="1"/>
    <col min="6" max="6" width="14" bestFit="1" customWidth="1"/>
    <col min="7" max="7" width="14.85546875" customWidth="1"/>
    <col min="8" max="8" width="14.28515625" customWidth="1"/>
    <col min="9" max="9" width="14" bestFit="1" customWidth="1"/>
  </cols>
  <sheetData>
    <row r="1" spans="1:9" x14ac:dyDescent="0.25">
      <c r="A1" t="s">
        <v>1349</v>
      </c>
      <c r="B1" t="s">
        <v>1350</v>
      </c>
      <c r="C1" t="s">
        <v>1351</v>
      </c>
      <c r="D1" t="s">
        <v>1352</v>
      </c>
      <c r="E1" t="s">
        <v>1353</v>
      </c>
      <c r="F1" t="s">
        <v>1354</v>
      </c>
      <c r="G1" t="s">
        <v>1355</v>
      </c>
      <c r="H1" t="s">
        <v>1356</v>
      </c>
      <c r="I1" t="s">
        <v>3542</v>
      </c>
    </row>
    <row r="2" spans="1:9" x14ac:dyDescent="0.25">
      <c r="A2" t="s">
        <v>1357</v>
      </c>
      <c r="B2" t="s">
        <v>1358</v>
      </c>
      <c r="C2" t="s">
        <v>1301</v>
      </c>
      <c r="D2" t="s">
        <v>1359</v>
      </c>
      <c r="E2" t="s">
        <v>1360</v>
      </c>
      <c r="F2" t="s">
        <v>517</v>
      </c>
      <c r="G2" t="s">
        <v>204</v>
      </c>
      <c r="H2" t="s">
        <v>1361</v>
      </c>
      <c r="I2" t="s">
        <v>1</v>
      </c>
    </row>
    <row r="3" spans="1:9" x14ac:dyDescent="0.25">
      <c r="A3" t="s">
        <v>1357</v>
      </c>
      <c r="B3" t="s">
        <v>1358</v>
      </c>
      <c r="C3" t="s">
        <v>1301</v>
      </c>
      <c r="D3" t="s">
        <v>1359</v>
      </c>
      <c r="E3" t="s">
        <v>1360</v>
      </c>
      <c r="F3" t="s">
        <v>517</v>
      </c>
      <c r="G3" t="s">
        <v>142</v>
      </c>
      <c r="H3" t="s">
        <v>1362</v>
      </c>
      <c r="I3" t="s">
        <v>1</v>
      </c>
    </row>
    <row r="4" spans="1:9" x14ac:dyDescent="0.25">
      <c r="A4" t="s">
        <v>1357</v>
      </c>
      <c r="B4" t="s">
        <v>1358</v>
      </c>
      <c r="C4" t="s">
        <v>1301</v>
      </c>
      <c r="D4" t="s">
        <v>1363</v>
      </c>
      <c r="E4" t="s">
        <v>1364</v>
      </c>
      <c r="F4" t="s">
        <v>517</v>
      </c>
      <c r="G4" t="s">
        <v>112</v>
      </c>
      <c r="H4" t="s">
        <v>1365</v>
      </c>
      <c r="I4" t="s">
        <v>1</v>
      </c>
    </row>
    <row r="5" spans="1:9" x14ac:dyDescent="0.25">
      <c r="A5" t="s">
        <v>1357</v>
      </c>
      <c r="B5" t="s">
        <v>1358</v>
      </c>
      <c r="C5" t="s">
        <v>1301</v>
      </c>
      <c r="D5" t="s">
        <v>1359</v>
      </c>
      <c r="E5" t="s">
        <v>1360</v>
      </c>
      <c r="F5" t="s">
        <v>517</v>
      </c>
      <c r="G5" t="s">
        <v>191</v>
      </c>
      <c r="H5" t="s">
        <v>1366</v>
      </c>
      <c r="I5" t="s">
        <v>1</v>
      </c>
    </row>
    <row r="6" spans="1:9" x14ac:dyDescent="0.25">
      <c r="A6" t="s">
        <v>1357</v>
      </c>
      <c r="B6" t="s">
        <v>1358</v>
      </c>
      <c r="C6" t="s">
        <v>1301</v>
      </c>
      <c r="D6" t="s">
        <v>1359</v>
      </c>
      <c r="E6" t="s">
        <v>1360</v>
      </c>
      <c r="F6" t="s">
        <v>517</v>
      </c>
      <c r="G6" t="s">
        <v>184</v>
      </c>
      <c r="H6" t="s">
        <v>1367</v>
      </c>
      <c r="I6" t="s">
        <v>1</v>
      </c>
    </row>
    <row r="7" spans="1:9" x14ac:dyDescent="0.25">
      <c r="A7" t="s">
        <v>1357</v>
      </c>
      <c r="B7" t="s">
        <v>1358</v>
      </c>
      <c r="C7" t="s">
        <v>1301</v>
      </c>
      <c r="D7" t="s">
        <v>1368</v>
      </c>
      <c r="E7" t="s">
        <v>1369</v>
      </c>
      <c r="F7" t="s">
        <v>517</v>
      </c>
      <c r="G7" t="s">
        <v>155</v>
      </c>
      <c r="H7" t="s">
        <v>1370</v>
      </c>
      <c r="I7" t="s">
        <v>1</v>
      </c>
    </row>
    <row r="8" spans="1:9" x14ac:dyDescent="0.25">
      <c r="A8" t="s">
        <v>1371</v>
      </c>
      <c r="B8" t="s">
        <v>1372</v>
      </c>
      <c r="C8" t="s">
        <v>1301</v>
      </c>
      <c r="D8" t="s">
        <v>1373</v>
      </c>
      <c r="E8" t="s">
        <v>1374</v>
      </c>
      <c r="F8" t="s">
        <v>517</v>
      </c>
      <c r="G8" t="s">
        <v>167</v>
      </c>
      <c r="H8" t="s">
        <v>1375</v>
      </c>
      <c r="I8" t="s">
        <v>1</v>
      </c>
    </row>
    <row r="9" spans="1:9" x14ac:dyDescent="0.25">
      <c r="A9" t="s">
        <v>1371</v>
      </c>
      <c r="B9" t="s">
        <v>1372</v>
      </c>
      <c r="C9" t="s">
        <v>1301</v>
      </c>
      <c r="D9" t="s">
        <v>1373</v>
      </c>
      <c r="E9" t="s">
        <v>1374</v>
      </c>
      <c r="F9" t="s">
        <v>517</v>
      </c>
      <c r="G9" t="s">
        <v>142</v>
      </c>
      <c r="H9" t="s">
        <v>1376</v>
      </c>
      <c r="I9" t="s">
        <v>1</v>
      </c>
    </row>
    <row r="10" spans="1:9" x14ac:dyDescent="0.25">
      <c r="A10" t="s">
        <v>1357</v>
      </c>
      <c r="B10" t="s">
        <v>1358</v>
      </c>
      <c r="C10" t="s">
        <v>1301</v>
      </c>
      <c r="D10" t="s">
        <v>1359</v>
      </c>
      <c r="E10" t="s">
        <v>1360</v>
      </c>
      <c r="F10" t="s">
        <v>517</v>
      </c>
      <c r="G10" t="s">
        <v>87</v>
      </c>
      <c r="H10" t="s">
        <v>1377</v>
      </c>
      <c r="I10" t="s">
        <v>1</v>
      </c>
    </row>
    <row r="11" spans="1:9" x14ac:dyDescent="0.25">
      <c r="A11" t="s">
        <v>1371</v>
      </c>
      <c r="B11" t="s">
        <v>1372</v>
      </c>
      <c r="C11" t="s">
        <v>1301</v>
      </c>
      <c r="D11" t="s">
        <v>1373</v>
      </c>
      <c r="E11" t="s">
        <v>1374</v>
      </c>
      <c r="F11" t="s">
        <v>517</v>
      </c>
      <c r="G11" t="s">
        <v>155</v>
      </c>
      <c r="H11" t="s">
        <v>1378</v>
      </c>
      <c r="I11" t="s">
        <v>1</v>
      </c>
    </row>
    <row r="12" spans="1:9" x14ac:dyDescent="0.25">
      <c r="A12" t="s">
        <v>1379</v>
      </c>
      <c r="B12" t="s">
        <v>1380</v>
      </c>
      <c r="C12" t="s">
        <v>1301</v>
      </c>
      <c r="D12" t="s">
        <v>1381</v>
      </c>
      <c r="E12" t="s">
        <v>1382</v>
      </c>
      <c r="F12" t="s">
        <v>517</v>
      </c>
      <c r="G12" t="s">
        <v>204</v>
      </c>
      <c r="H12" t="s">
        <v>1383</v>
      </c>
      <c r="I12" t="s">
        <v>1</v>
      </c>
    </row>
    <row r="13" spans="1:9" x14ac:dyDescent="0.25">
      <c r="A13" t="s">
        <v>1384</v>
      </c>
      <c r="B13" t="s">
        <v>1385</v>
      </c>
      <c r="C13" t="s">
        <v>1301</v>
      </c>
      <c r="D13" t="s">
        <v>1386</v>
      </c>
      <c r="E13" t="s">
        <v>1387</v>
      </c>
      <c r="F13" t="s">
        <v>517</v>
      </c>
      <c r="G13" t="s">
        <v>204</v>
      </c>
      <c r="H13" t="s">
        <v>1388</v>
      </c>
      <c r="I13" t="s">
        <v>1</v>
      </c>
    </row>
    <row r="14" spans="1:9" x14ac:dyDescent="0.25">
      <c r="A14" t="s">
        <v>1384</v>
      </c>
      <c r="B14" t="s">
        <v>1385</v>
      </c>
      <c r="C14" t="s">
        <v>1301</v>
      </c>
      <c r="D14" t="s">
        <v>1386</v>
      </c>
      <c r="E14" t="s">
        <v>1387</v>
      </c>
      <c r="F14" t="s">
        <v>517</v>
      </c>
      <c r="G14" t="s">
        <v>148</v>
      </c>
      <c r="H14" t="s">
        <v>1389</v>
      </c>
      <c r="I14" t="s">
        <v>1</v>
      </c>
    </row>
    <row r="15" spans="1:9" x14ac:dyDescent="0.25">
      <c r="A15" t="s">
        <v>1384</v>
      </c>
      <c r="B15" t="s">
        <v>1385</v>
      </c>
      <c r="C15" t="s">
        <v>1301</v>
      </c>
      <c r="D15" t="s">
        <v>1390</v>
      </c>
      <c r="E15" t="s">
        <v>1391</v>
      </c>
      <c r="F15" t="s">
        <v>517</v>
      </c>
      <c r="G15" t="s">
        <v>167</v>
      </c>
      <c r="H15" t="s">
        <v>1392</v>
      </c>
      <c r="I15" t="s">
        <v>1</v>
      </c>
    </row>
    <row r="16" spans="1:9" x14ac:dyDescent="0.25">
      <c r="A16" t="s">
        <v>1384</v>
      </c>
      <c r="B16" t="s">
        <v>1385</v>
      </c>
      <c r="C16" t="s">
        <v>1301</v>
      </c>
      <c r="D16" t="s">
        <v>1393</v>
      </c>
      <c r="E16" t="s">
        <v>1394</v>
      </c>
      <c r="F16" t="s">
        <v>517</v>
      </c>
      <c r="G16" t="s">
        <v>161</v>
      </c>
      <c r="H16" t="s">
        <v>1395</v>
      </c>
      <c r="I16" t="s">
        <v>1</v>
      </c>
    </row>
    <row r="17" spans="1:9" x14ac:dyDescent="0.25">
      <c r="A17" t="s">
        <v>1396</v>
      </c>
      <c r="B17" t="s">
        <v>1397</v>
      </c>
      <c r="C17" t="s">
        <v>1301</v>
      </c>
      <c r="D17" t="s">
        <v>1396</v>
      </c>
      <c r="E17" t="s">
        <v>1398</v>
      </c>
      <c r="F17" t="s">
        <v>517</v>
      </c>
      <c r="G17" t="s">
        <v>161</v>
      </c>
      <c r="H17" t="s">
        <v>1399</v>
      </c>
      <c r="I17" t="s">
        <v>1</v>
      </c>
    </row>
    <row r="18" spans="1:9" x14ac:dyDescent="0.25">
      <c r="A18" t="s">
        <v>1400</v>
      </c>
      <c r="B18" t="s">
        <v>1401</v>
      </c>
      <c r="C18" t="s">
        <v>1301</v>
      </c>
      <c r="D18" t="s">
        <v>1402</v>
      </c>
      <c r="E18" t="s">
        <v>1403</v>
      </c>
      <c r="F18" t="s">
        <v>517</v>
      </c>
      <c r="G18" t="s">
        <v>98</v>
      </c>
      <c r="H18" t="s">
        <v>1404</v>
      </c>
      <c r="I18" t="s">
        <v>1</v>
      </c>
    </row>
    <row r="19" spans="1:9" x14ac:dyDescent="0.25">
      <c r="A19" t="s">
        <v>1379</v>
      </c>
      <c r="B19" t="s">
        <v>1380</v>
      </c>
      <c r="C19" t="s">
        <v>1301</v>
      </c>
      <c r="D19" t="s">
        <v>723</v>
      </c>
      <c r="E19" t="s">
        <v>1405</v>
      </c>
      <c r="F19" t="s">
        <v>517</v>
      </c>
      <c r="G19" t="s">
        <v>97</v>
      </c>
      <c r="H19" t="s">
        <v>1406</v>
      </c>
      <c r="I19" t="s">
        <v>1</v>
      </c>
    </row>
    <row r="20" spans="1:9" x14ac:dyDescent="0.25">
      <c r="A20" t="s">
        <v>1379</v>
      </c>
      <c r="B20" t="s">
        <v>1380</v>
      </c>
      <c r="C20" t="s">
        <v>1301</v>
      </c>
      <c r="D20" t="s">
        <v>1407</v>
      </c>
      <c r="E20" t="s">
        <v>1408</v>
      </c>
      <c r="F20" t="s">
        <v>517</v>
      </c>
      <c r="G20" t="s">
        <v>94</v>
      </c>
      <c r="H20" t="s">
        <v>1409</v>
      </c>
      <c r="I20" t="s">
        <v>1</v>
      </c>
    </row>
    <row r="21" spans="1:9" x14ac:dyDescent="0.25">
      <c r="A21" t="s">
        <v>1384</v>
      </c>
      <c r="B21" t="s">
        <v>1385</v>
      </c>
      <c r="C21" t="s">
        <v>1301</v>
      </c>
      <c r="D21" t="s">
        <v>1390</v>
      </c>
      <c r="E21" t="s">
        <v>1391</v>
      </c>
      <c r="F21" t="s">
        <v>517</v>
      </c>
      <c r="G21" t="s">
        <v>1410</v>
      </c>
      <c r="H21" t="s">
        <v>1411</v>
      </c>
      <c r="I21" t="s">
        <v>1</v>
      </c>
    </row>
    <row r="22" spans="1:9" x14ac:dyDescent="0.25">
      <c r="A22" t="s">
        <v>1379</v>
      </c>
      <c r="B22" t="s">
        <v>1380</v>
      </c>
      <c r="C22" t="s">
        <v>1301</v>
      </c>
      <c r="D22" t="s">
        <v>1407</v>
      </c>
      <c r="E22" t="s">
        <v>1408</v>
      </c>
      <c r="F22" t="s">
        <v>517</v>
      </c>
      <c r="G22" t="s">
        <v>98</v>
      </c>
      <c r="H22" t="s">
        <v>1412</v>
      </c>
      <c r="I22" t="s">
        <v>1</v>
      </c>
    </row>
    <row r="23" spans="1:9" x14ac:dyDescent="0.25">
      <c r="A23" t="s">
        <v>1379</v>
      </c>
      <c r="B23" t="s">
        <v>1380</v>
      </c>
      <c r="C23" t="s">
        <v>1301</v>
      </c>
      <c r="D23" t="s">
        <v>723</v>
      </c>
      <c r="E23" t="s">
        <v>1405</v>
      </c>
      <c r="F23" t="s">
        <v>517</v>
      </c>
      <c r="G23" t="s">
        <v>167</v>
      </c>
      <c r="H23" t="s">
        <v>1413</v>
      </c>
      <c r="I23" t="s">
        <v>1</v>
      </c>
    </row>
    <row r="24" spans="1:9" x14ac:dyDescent="0.25">
      <c r="A24" t="s">
        <v>1384</v>
      </c>
      <c r="B24" t="s">
        <v>1385</v>
      </c>
      <c r="C24" t="s">
        <v>1301</v>
      </c>
      <c r="D24" t="s">
        <v>1414</v>
      </c>
      <c r="E24" t="s">
        <v>1415</v>
      </c>
      <c r="F24" t="s">
        <v>517</v>
      </c>
      <c r="G24" t="s">
        <v>175</v>
      </c>
      <c r="H24" t="s">
        <v>1416</v>
      </c>
      <c r="I24" t="s">
        <v>1</v>
      </c>
    </row>
    <row r="25" spans="1:9" x14ac:dyDescent="0.25">
      <c r="A25" t="s">
        <v>1400</v>
      </c>
      <c r="B25" t="s">
        <v>1401</v>
      </c>
      <c r="C25" t="s">
        <v>1301</v>
      </c>
      <c r="D25" t="s">
        <v>1417</v>
      </c>
      <c r="E25" t="s">
        <v>1418</v>
      </c>
      <c r="F25" t="s">
        <v>517</v>
      </c>
      <c r="G25" t="s">
        <v>161</v>
      </c>
      <c r="H25" t="s">
        <v>1419</v>
      </c>
      <c r="I25" t="s">
        <v>1</v>
      </c>
    </row>
    <row r="26" spans="1:9" x14ac:dyDescent="0.25">
      <c r="A26" t="s">
        <v>1371</v>
      </c>
      <c r="B26" t="s">
        <v>1372</v>
      </c>
      <c r="C26" t="s">
        <v>1301</v>
      </c>
      <c r="D26" t="s">
        <v>1420</v>
      </c>
      <c r="E26" t="s">
        <v>1421</v>
      </c>
      <c r="F26" t="s">
        <v>517</v>
      </c>
      <c r="G26" t="s">
        <v>155</v>
      </c>
      <c r="H26" t="s">
        <v>1422</v>
      </c>
      <c r="I26" t="s">
        <v>1</v>
      </c>
    </row>
    <row r="27" spans="1:9" x14ac:dyDescent="0.25">
      <c r="A27" t="s">
        <v>46</v>
      </c>
      <c r="B27" t="s">
        <v>1423</v>
      </c>
      <c r="C27" t="s">
        <v>1301</v>
      </c>
      <c r="D27" t="s">
        <v>714</v>
      </c>
      <c r="E27" t="s">
        <v>1424</v>
      </c>
      <c r="F27" t="s">
        <v>517</v>
      </c>
      <c r="G27" t="s">
        <v>251</v>
      </c>
      <c r="H27" t="s">
        <v>1425</v>
      </c>
      <c r="I27" t="s">
        <v>1</v>
      </c>
    </row>
    <row r="28" spans="1:9" x14ac:dyDescent="0.25">
      <c r="A28" t="s">
        <v>1400</v>
      </c>
      <c r="B28" t="s">
        <v>1401</v>
      </c>
      <c r="C28" t="s">
        <v>1301</v>
      </c>
      <c r="D28" t="s">
        <v>1402</v>
      </c>
      <c r="E28" t="s">
        <v>1403</v>
      </c>
      <c r="F28" t="s">
        <v>517</v>
      </c>
      <c r="G28" t="s">
        <v>106</v>
      </c>
      <c r="H28" t="s">
        <v>1426</v>
      </c>
      <c r="I28" t="s">
        <v>1</v>
      </c>
    </row>
    <row r="29" spans="1:9" x14ac:dyDescent="0.25">
      <c r="A29" t="s">
        <v>1400</v>
      </c>
      <c r="B29" t="s">
        <v>1401</v>
      </c>
      <c r="C29" t="s">
        <v>1301</v>
      </c>
      <c r="D29" t="s">
        <v>1402</v>
      </c>
      <c r="E29" t="s">
        <v>1403</v>
      </c>
      <c r="F29" t="s">
        <v>517</v>
      </c>
      <c r="G29" t="s">
        <v>48</v>
      </c>
      <c r="H29" t="s">
        <v>1427</v>
      </c>
      <c r="I29" t="s">
        <v>1</v>
      </c>
    </row>
    <row r="30" spans="1:9" x14ac:dyDescent="0.25">
      <c r="A30" t="s">
        <v>1400</v>
      </c>
      <c r="B30" t="s">
        <v>1401</v>
      </c>
      <c r="C30" t="s">
        <v>1301</v>
      </c>
      <c r="D30" t="s">
        <v>1402</v>
      </c>
      <c r="E30" t="s">
        <v>1403</v>
      </c>
      <c r="F30" t="s">
        <v>517</v>
      </c>
      <c r="G30" t="s">
        <v>97</v>
      </c>
      <c r="H30" t="s">
        <v>1428</v>
      </c>
      <c r="I30" t="s">
        <v>1</v>
      </c>
    </row>
    <row r="31" spans="1:9" x14ac:dyDescent="0.25">
      <c r="A31" t="s">
        <v>1357</v>
      </c>
      <c r="B31" t="s">
        <v>1358</v>
      </c>
      <c r="C31" t="s">
        <v>1301</v>
      </c>
      <c r="D31" t="s">
        <v>1429</v>
      </c>
      <c r="E31" t="s">
        <v>1430</v>
      </c>
      <c r="F31" t="s">
        <v>517</v>
      </c>
      <c r="G31" t="s">
        <v>184</v>
      </c>
      <c r="H31" t="s">
        <v>1431</v>
      </c>
      <c r="I31" t="s">
        <v>1</v>
      </c>
    </row>
    <row r="32" spans="1:9" x14ac:dyDescent="0.25">
      <c r="A32" t="s">
        <v>1357</v>
      </c>
      <c r="B32" t="s">
        <v>1358</v>
      </c>
      <c r="C32" t="s">
        <v>1301</v>
      </c>
      <c r="D32" t="s">
        <v>1429</v>
      </c>
      <c r="E32" t="s">
        <v>1430</v>
      </c>
      <c r="F32" t="s">
        <v>517</v>
      </c>
      <c r="G32" t="s">
        <v>106</v>
      </c>
      <c r="H32" t="s">
        <v>1432</v>
      </c>
      <c r="I32" t="s">
        <v>1</v>
      </c>
    </row>
    <row r="33" spans="1:9" x14ac:dyDescent="0.25">
      <c r="A33" t="s">
        <v>1379</v>
      </c>
      <c r="B33" t="s">
        <v>1380</v>
      </c>
      <c r="C33" t="s">
        <v>1301</v>
      </c>
      <c r="D33" t="s">
        <v>1433</v>
      </c>
      <c r="E33" t="s">
        <v>1434</v>
      </c>
      <c r="F33" t="s">
        <v>517</v>
      </c>
      <c r="G33" t="s">
        <v>184</v>
      </c>
      <c r="H33" t="s">
        <v>1435</v>
      </c>
      <c r="I33" t="s">
        <v>1</v>
      </c>
    </row>
    <row r="34" spans="1:9" x14ac:dyDescent="0.25">
      <c r="A34" t="s">
        <v>1379</v>
      </c>
      <c r="B34" t="s">
        <v>1380</v>
      </c>
      <c r="C34" t="s">
        <v>1301</v>
      </c>
      <c r="D34" t="s">
        <v>1433</v>
      </c>
      <c r="E34" t="s">
        <v>1434</v>
      </c>
      <c r="F34" t="s">
        <v>517</v>
      </c>
      <c r="G34" t="s">
        <v>221</v>
      </c>
      <c r="H34" t="s">
        <v>1436</v>
      </c>
      <c r="I34" t="s">
        <v>1</v>
      </c>
    </row>
    <row r="35" spans="1:9" x14ac:dyDescent="0.25">
      <c r="A35" t="s">
        <v>1379</v>
      </c>
      <c r="B35" t="s">
        <v>1380</v>
      </c>
      <c r="C35" t="s">
        <v>1301</v>
      </c>
      <c r="D35" t="s">
        <v>1437</v>
      </c>
      <c r="E35" t="s">
        <v>1438</v>
      </c>
      <c r="F35" t="s">
        <v>517</v>
      </c>
      <c r="G35" t="s">
        <v>112</v>
      </c>
      <c r="H35" t="s">
        <v>1439</v>
      </c>
      <c r="I35" t="s">
        <v>1</v>
      </c>
    </row>
    <row r="36" spans="1:9" x14ac:dyDescent="0.25">
      <c r="A36" t="s">
        <v>1379</v>
      </c>
      <c r="B36" t="s">
        <v>1380</v>
      </c>
      <c r="C36" t="s">
        <v>1301</v>
      </c>
      <c r="D36" t="s">
        <v>1437</v>
      </c>
      <c r="E36" t="s">
        <v>1438</v>
      </c>
      <c r="F36" t="s">
        <v>517</v>
      </c>
      <c r="G36" t="s">
        <v>125</v>
      </c>
      <c r="H36" t="s">
        <v>1440</v>
      </c>
      <c r="I36" t="s">
        <v>1</v>
      </c>
    </row>
    <row r="37" spans="1:9" x14ac:dyDescent="0.25">
      <c r="A37" t="s">
        <v>1379</v>
      </c>
      <c r="B37" t="s">
        <v>1380</v>
      </c>
      <c r="C37" t="s">
        <v>1301</v>
      </c>
      <c r="D37" t="s">
        <v>1441</v>
      </c>
      <c r="E37" t="s">
        <v>1442</v>
      </c>
      <c r="F37" t="s">
        <v>517</v>
      </c>
      <c r="G37" t="s">
        <v>142</v>
      </c>
      <c r="H37" t="s">
        <v>1443</v>
      </c>
      <c r="I37" t="s">
        <v>1</v>
      </c>
    </row>
    <row r="38" spans="1:9" x14ac:dyDescent="0.25">
      <c r="A38" t="s">
        <v>902</v>
      </c>
      <c r="B38" t="s">
        <v>1444</v>
      </c>
      <c r="C38" t="s">
        <v>1301</v>
      </c>
      <c r="D38" t="s">
        <v>1445</v>
      </c>
      <c r="E38" t="s">
        <v>1446</v>
      </c>
      <c r="F38" t="s">
        <v>517</v>
      </c>
      <c r="G38" t="s">
        <v>81</v>
      </c>
      <c r="H38" t="s">
        <v>1447</v>
      </c>
      <c r="I38" t="s">
        <v>1</v>
      </c>
    </row>
    <row r="39" spans="1:9" x14ac:dyDescent="0.25">
      <c r="A39" t="s">
        <v>902</v>
      </c>
      <c r="B39" t="s">
        <v>1444</v>
      </c>
      <c r="C39" t="s">
        <v>1301</v>
      </c>
      <c r="D39" t="s">
        <v>1445</v>
      </c>
      <c r="E39" t="s">
        <v>1446</v>
      </c>
      <c r="F39" t="s">
        <v>517</v>
      </c>
      <c r="G39" t="s">
        <v>87</v>
      </c>
      <c r="H39" t="s">
        <v>1448</v>
      </c>
      <c r="I39" t="s">
        <v>1</v>
      </c>
    </row>
    <row r="40" spans="1:9" x14ac:dyDescent="0.25">
      <c r="A40" t="s">
        <v>46</v>
      </c>
      <c r="B40" t="s">
        <v>1423</v>
      </c>
      <c r="C40" t="s">
        <v>1301</v>
      </c>
      <c r="D40" t="s">
        <v>0</v>
      </c>
      <c r="E40" t="s">
        <v>1449</v>
      </c>
      <c r="F40" t="s">
        <v>517</v>
      </c>
      <c r="G40" t="s">
        <v>142</v>
      </c>
      <c r="H40" t="s">
        <v>1450</v>
      </c>
      <c r="I40" t="s">
        <v>1</v>
      </c>
    </row>
    <row r="41" spans="1:9" x14ac:dyDescent="0.25">
      <c r="A41" t="s">
        <v>1357</v>
      </c>
      <c r="B41" t="s">
        <v>1358</v>
      </c>
      <c r="C41" t="s">
        <v>1301</v>
      </c>
      <c r="D41" t="s">
        <v>1429</v>
      </c>
      <c r="E41" t="s">
        <v>1430</v>
      </c>
      <c r="F41" t="s">
        <v>517</v>
      </c>
      <c r="G41" t="s">
        <v>81</v>
      </c>
      <c r="H41" t="s">
        <v>1451</v>
      </c>
      <c r="I41" t="s">
        <v>1</v>
      </c>
    </row>
    <row r="42" spans="1:9" x14ac:dyDescent="0.25">
      <c r="A42" t="s">
        <v>1396</v>
      </c>
      <c r="B42" t="s">
        <v>1397</v>
      </c>
      <c r="C42" t="s">
        <v>1301</v>
      </c>
      <c r="D42" t="s">
        <v>1396</v>
      </c>
      <c r="E42" t="s">
        <v>1398</v>
      </c>
      <c r="F42" t="s">
        <v>517</v>
      </c>
      <c r="G42" t="s">
        <v>133</v>
      </c>
      <c r="H42" t="s">
        <v>1452</v>
      </c>
      <c r="I42" t="s">
        <v>1</v>
      </c>
    </row>
    <row r="43" spans="1:9" x14ac:dyDescent="0.25">
      <c r="A43" t="s">
        <v>902</v>
      </c>
      <c r="B43" t="s">
        <v>1444</v>
      </c>
      <c r="C43" t="s">
        <v>1301</v>
      </c>
      <c r="D43" t="s">
        <v>660</v>
      </c>
      <c r="E43" t="s">
        <v>1453</v>
      </c>
      <c r="F43" t="s">
        <v>517</v>
      </c>
      <c r="G43" t="s">
        <v>198</v>
      </c>
      <c r="H43" t="s">
        <v>1454</v>
      </c>
      <c r="I43" t="s">
        <v>1</v>
      </c>
    </row>
    <row r="44" spans="1:9" x14ac:dyDescent="0.25">
      <c r="A44" t="s">
        <v>1379</v>
      </c>
      <c r="B44" t="s">
        <v>1380</v>
      </c>
      <c r="C44" t="s">
        <v>1301</v>
      </c>
      <c r="D44" t="s">
        <v>1433</v>
      </c>
      <c r="E44" t="s">
        <v>1434</v>
      </c>
      <c r="F44" t="s">
        <v>517</v>
      </c>
      <c r="G44" t="s">
        <v>98</v>
      </c>
      <c r="H44" t="s">
        <v>1455</v>
      </c>
      <c r="I44" t="s">
        <v>1</v>
      </c>
    </row>
    <row r="45" spans="1:9" x14ac:dyDescent="0.25">
      <c r="A45" t="s">
        <v>46</v>
      </c>
      <c r="B45" t="s">
        <v>1423</v>
      </c>
      <c r="C45" t="s">
        <v>1301</v>
      </c>
      <c r="D45" t="s">
        <v>47</v>
      </c>
      <c r="E45" t="s">
        <v>1456</v>
      </c>
      <c r="F45" t="s">
        <v>517</v>
      </c>
      <c r="G45" t="s">
        <v>116</v>
      </c>
      <c r="H45" t="s">
        <v>1457</v>
      </c>
      <c r="I45" t="s">
        <v>1</v>
      </c>
    </row>
    <row r="46" spans="1:9" x14ac:dyDescent="0.25">
      <c r="A46" t="s">
        <v>1458</v>
      </c>
      <c r="B46" t="s">
        <v>1459</v>
      </c>
      <c r="C46" t="s">
        <v>1301</v>
      </c>
      <c r="D46" t="s">
        <v>1460</v>
      </c>
      <c r="E46" t="s">
        <v>1461</v>
      </c>
      <c r="F46" t="s">
        <v>1462</v>
      </c>
      <c r="G46" t="s">
        <v>125</v>
      </c>
      <c r="H46" t="s">
        <v>1463</v>
      </c>
      <c r="I46" t="s">
        <v>1</v>
      </c>
    </row>
    <row r="47" spans="1:9" x14ac:dyDescent="0.25">
      <c r="A47" t="s">
        <v>1458</v>
      </c>
      <c r="B47" t="s">
        <v>1459</v>
      </c>
      <c r="C47" t="s">
        <v>1301</v>
      </c>
      <c r="D47" t="s">
        <v>1464</v>
      </c>
      <c r="E47" t="s">
        <v>1465</v>
      </c>
      <c r="F47" t="s">
        <v>517</v>
      </c>
      <c r="G47" t="s">
        <v>226</v>
      </c>
      <c r="H47" t="s">
        <v>1466</v>
      </c>
      <c r="I47" t="s">
        <v>1</v>
      </c>
    </row>
    <row r="48" spans="1:9" x14ac:dyDescent="0.25">
      <c r="A48" t="s">
        <v>1396</v>
      </c>
      <c r="B48" t="s">
        <v>1397</v>
      </c>
      <c r="C48" t="s">
        <v>1301</v>
      </c>
      <c r="D48" t="s">
        <v>1396</v>
      </c>
      <c r="E48" t="s">
        <v>1398</v>
      </c>
      <c r="F48" t="s">
        <v>517</v>
      </c>
      <c r="G48" t="s">
        <v>216</v>
      </c>
      <c r="H48" t="s">
        <v>1467</v>
      </c>
      <c r="I48" t="s">
        <v>1</v>
      </c>
    </row>
    <row r="49" spans="1:9" x14ac:dyDescent="0.25">
      <c r="A49" t="s">
        <v>1396</v>
      </c>
      <c r="B49" t="s">
        <v>1397</v>
      </c>
      <c r="C49" t="s">
        <v>1301</v>
      </c>
      <c r="D49" t="s">
        <v>1396</v>
      </c>
      <c r="E49" t="s">
        <v>1398</v>
      </c>
      <c r="F49" t="s">
        <v>517</v>
      </c>
      <c r="G49" t="s">
        <v>97</v>
      </c>
      <c r="H49" t="s">
        <v>1468</v>
      </c>
      <c r="I49" t="s">
        <v>1</v>
      </c>
    </row>
    <row r="50" spans="1:9" x14ac:dyDescent="0.25">
      <c r="A50" t="s">
        <v>1458</v>
      </c>
      <c r="B50" t="s">
        <v>1459</v>
      </c>
      <c r="C50" t="s">
        <v>1301</v>
      </c>
      <c r="D50" t="s">
        <v>1469</v>
      </c>
      <c r="E50" t="s">
        <v>1470</v>
      </c>
      <c r="F50" t="s">
        <v>517</v>
      </c>
      <c r="G50" t="s">
        <v>175</v>
      </c>
      <c r="H50" t="s">
        <v>1471</v>
      </c>
      <c r="I50" t="s">
        <v>1</v>
      </c>
    </row>
    <row r="51" spans="1:9" x14ac:dyDescent="0.25">
      <c r="A51" t="s">
        <v>1458</v>
      </c>
      <c r="B51" t="s">
        <v>1459</v>
      </c>
      <c r="C51" t="s">
        <v>1301</v>
      </c>
      <c r="D51" t="s">
        <v>1469</v>
      </c>
      <c r="E51" t="s">
        <v>1470</v>
      </c>
      <c r="F51" t="s">
        <v>517</v>
      </c>
      <c r="G51" t="s">
        <v>221</v>
      </c>
      <c r="H51" t="s">
        <v>1472</v>
      </c>
      <c r="I51" t="s">
        <v>1</v>
      </c>
    </row>
    <row r="52" spans="1:9" x14ac:dyDescent="0.25">
      <c r="A52" t="s">
        <v>1396</v>
      </c>
      <c r="B52" t="s">
        <v>1397</v>
      </c>
      <c r="C52" t="s">
        <v>1301</v>
      </c>
      <c r="D52" t="s">
        <v>1396</v>
      </c>
      <c r="E52" t="s">
        <v>1398</v>
      </c>
      <c r="F52" t="s">
        <v>517</v>
      </c>
      <c r="G52" t="s">
        <v>175</v>
      </c>
      <c r="H52" t="s">
        <v>1473</v>
      </c>
      <c r="I52" t="s">
        <v>1</v>
      </c>
    </row>
    <row r="53" spans="1:9" x14ac:dyDescent="0.25">
      <c r="A53" t="s">
        <v>1396</v>
      </c>
      <c r="B53" t="s">
        <v>1397</v>
      </c>
      <c r="C53" t="s">
        <v>1301</v>
      </c>
      <c r="D53" t="s">
        <v>1396</v>
      </c>
      <c r="E53" t="s">
        <v>1398</v>
      </c>
      <c r="F53" t="s">
        <v>517</v>
      </c>
      <c r="G53" t="s">
        <v>181</v>
      </c>
      <c r="H53" t="s">
        <v>1474</v>
      </c>
      <c r="I53" t="s">
        <v>1</v>
      </c>
    </row>
    <row r="54" spans="1:9" x14ac:dyDescent="0.25">
      <c r="A54" t="s">
        <v>1396</v>
      </c>
      <c r="B54" t="s">
        <v>1397</v>
      </c>
      <c r="C54" t="s">
        <v>1301</v>
      </c>
      <c r="D54" t="s">
        <v>1396</v>
      </c>
      <c r="E54" t="s">
        <v>1398</v>
      </c>
      <c r="F54" t="s">
        <v>517</v>
      </c>
      <c r="G54" t="s">
        <v>184</v>
      </c>
      <c r="H54" t="s">
        <v>1475</v>
      </c>
      <c r="I54" t="s">
        <v>1</v>
      </c>
    </row>
    <row r="55" spans="1:9" x14ac:dyDescent="0.25">
      <c r="A55" t="s">
        <v>1396</v>
      </c>
      <c r="B55" t="s">
        <v>1397</v>
      </c>
      <c r="C55" t="s">
        <v>1301</v>
      </c>
      <c r="D55" t="s">
        <v>1396</v>
      </c>
      <c r="E55" t="s">
        <v>1398</v>
      </c>
      <c r="F55" t="s">
        <v>517</v>
      </c>
      <c r="G55" t="s">
        <v>198</v>
      </c>
      <c r="H55" t="s">
        <v>1476</v>
      </c>
      <c r="I55" t="s">
        <v>1</v>
      </c>
    </row>
    <row r="56" spans="1:9" x14ac:dyDescent="0.25">
      <c r="A56" t="s">
        <v>1396</v>
      </c>
      <c r="B56" t="s">
        <v>1397</v>
      </c>
      <c r="C56" t="s">
        <v>1301</v>
      </c>
      <c r="D56" t="s">
        <v>1396</v>
      </c>
      <c r="E56" t="s">
        <v>1398</v>
      </c>
      <c r="F56" t="s">
        <v>517</v>
      </c>
      <c r="G56" t="s">
        <v>191</v>
      </c>
      <c r="H56" t="s">
        <v>1477</v>
      </c>
      <c r="I56" t="s">
        <v>1</v>
      </c>
    </row>
    <row r="57" spans="1:9" x14ac:dyDescent="0.25">
      <c r="A57" t="s">
        <v>1458</v>
      </c>
      <c r="B57" t="s">
        <v>1459</v>
      </c>
      <c r="C57" t="s">
        <v>1301</v>
      </c>
      <c r="D57" t="s">
        <v>1478</v>
      </c>
      <c r="E57" t="s">
        <v>1479</v>
      </c>
      <c r="F57" t="s">
        <v>517</v>
      </c>
      <c r="G57" t="s">
        <v>138</v>
      </c>
      <c r="H57" t="s">
        <v>1480</v>
      </c>
      <c r="I57" t="s">
        <v>1</v>
      </c>
    </row>
    <row r="58" spans="1:9" x14ac:dyDescent="0.25">
      <c r="A58" t="s">
        <v>1458</v>
      </c>
      <c r="B58" t="s">
        <v>1459</v>
      </c>
      <c r="C58" t="s">
        <v>1301</v>
      </c>
      <c r="D58" t="s">
        <v>1481</v>
      </c>
      <c r="E58" t="s">
        <v>1482</v>
      </c>
      <c r="F58" t="s">
        <v>517</v>
      </c>
      <c r="G58" t="s">
        <v>125</v>
      </c>
      <c r="H58" t="s">
        <v>1483</v>
      </c>
      <c r="I58" t="s">
        <v>1</v>
      </c>
    </row>
    <row r="59" spans="1:9" x14ac:dyDescent="0.25">
      <c r="A59" t="s">
        <v>1371</v>
      </c>
      <c r="B59" t="s">
        <v>1372</v>
      </c>
      <c r="C59" t="s">
        <v>1301</v>
      </c>
      <c r="D59" t="s">
        <v>1484</v>
      </c>
      <c r="E59" t="s">
        <v>1485</v>
      </c>
      <c r="F59" t="s">
        <v>1462</v>
      </c>
      <c r="G59" t="s">
        <v>98</v>
      </c>
      <c r="H59" t="s">
        <v>1486</v>
      </c>
      <c r="I59" t="s">
        <v>1</v>
      </c>
    </row>
    <row r="60" spans="1:9" x14ac:dyDescent="0.25">
      <c r="A60" t="s">
        <v>1371</v>
      </c>
      <c r="B60" t="s">
        <v>1372</v>
      </c>
      <c r="C60" t="s">
        <v>1301</v>
      </c>
      <c r="D60" t="s">
        <v>1484</v>
      </c>
      <c r="E60" t="s">
        <v>1485</v>
      </c>
      <c r="F60" t="s">
        <v>1462</v>
      </c>
      <c r="G60" t="s">
        <v>125</v>
      </c>
      <c r="H60" t="s">
        <v>1487</v>
      </c>
      <c r="I60" t="s">
        <v>1</v>
      </c>
    </row>
    <row r="61" spans="1:9" x14ac:dyDescent="0.25">
      <c r="A61" t="s">
        <v>1371</v>
      </c>
      <c r="B61" t="s">
        <v>1372</v>
      </c>
      <c r="C61" t="s">
        <v>1301</v>
      </c>
      <c r="D61" t="s">
        <v>1484</v>
      </c>
      <c r="E61" t="s">
        <v>1485</v>
      </c>
      <c r="F61" t="s">
        <v>1462</v>
      </c>
      <c r="G61" t="s">
        <v>133</v>
      </c>
      <c r="H61" t="s">
        <v>1488</v>
      </c>
      <c r="I61" t="s">
        <v>1</v>
      </c>
    </row>
    <row r="62" spans="1:9" x14ac:dyDescent="0.25">
      <c r="A62" t="s">
        <v>902</v>
      </c>
      <c r="B62" t="s">
        <v>1444</v>
      </c>
      <c r="C62" t="s">
        <v>1301</v>
      </c>
      <c r="D62" t="s">
        <v>660</v>
      </c>
      <c r="E62" t="s">
        <v>1453</v>
      </c>
      <c r="F62" t="s">
        <v>517</v>
      </c>
      <c r="G62" t="s">
        <v>191</v>
      </c>
      <c r="H62" t="s">
        <v>1489</v>
      </c>
      <c r="I62" t="s">
        <v>1</v>
      </c>
    </row>
    <row r="63" spans="1:9" x14ac:dyDescent="0.25">
      <c r="A63" t="s">
        <v>902</v>
      </c>
      <c r="B63" t="s">
        <v>1444</v>
      </c>
      <c r="C63" t="s">
        <v>1301</v>
      </c>
      <c r="D63" t="s">
        <v>930</v>
      </c>
      <c r="E63" t="s">
        <v>1490</v>
      </c>
      <c r="F63" t="s">
        <v>517</v>
      </c>
      <c r="G63" t="s">
        <v>241</v>
      </c>
      <c r="H63" t="s">
        <v>1491</v>
      </c>
      <c r="I63" t="s">
        <v>1</v>
      </c>
    </row>
    <row r="64" spans="1:9" x14ac:dyDescent="0.25">
      <c r="A64" t="s">
        <v>902</v>
      </c>
      <c r="B64" t="s">
        <v>1444</v>
      </c>
      <c r="C64" t="s">
        <v>1301</v>
      </c>
      <c r="D64" t="s">
        <v>660</v>
      </c>
      <c r="E64" t="s">
        <v>1453</v>
      </c>
      <c r="F64" t="s">
        <v>517</v>
      </c>
      <c r="G64" t="s">
        <v>226</v>
      </c>
      <c r="H64" t="s">
        <v>1492</v>
      </c>
      <c r="I64" t="s">
        <v>1</v>
      </c>
    </row>
    <row r="65" spans="1:9" x14ac:dyDescent="0.25">
      <c r="A65" t="s">
        <v>902</v>
      </c>
      <c r="B65" t="s">
        <v>1444</v>
      </c>
      <c r="C65" t="s">
        <v>1301</v>
      </c>
      <c r="D65" t="s">
        <v>930</v>
      </c>
      <c r="E65" t="s">
        <v>1490</v>
      </c>
      <c r="F65" t="s">
        <v>517</v>
      </c>
      <c r="G65" t="s">
        <v>142</v>
      </c>
      <c r="H65" t="s">
        <v>1493</v>
      </c>
      <c r="I65" t="s">
        <v>1</v>
      </c>
    </row>
    <row r="66" spans="1:9" x14ac:dyDescent="0.25">
      <c r="A66" t="s">
        <v>902</v>
      </c>
      <c r="B66" t="s">
        <v>1444</v>
      </c>
      <c r="C66" t="s">
        <v>1301</v>
      </c>
      <c r="D66" t="s">
        <v>930</v>
      </c>
      <c r="E66" t="s">
        <v>1490</v>
      </c>
      <c r="F66" t="s">
        <v>517</v>
      </c>
      <c r="G66" t="s">
        <v>167</v>
      </c>
      <c r="H66" t="s">
        <v>1494</v>
      </c>
      <c r="I66" t="s">
        <v>1</v>
      </c>
    </row>
    <row r="67" spans="1:9" x14ac:dyDescent="0.25">
      <c r="A67" t="s">
        <v>902</v>
      </c>
      <c r="B67" t="s">
        <v>1444</v>
      </c>
      <c r="C67" t="s">
        <v>1301</v>
      </c>
      <c r="D67" t="s">
        <v>930</v>
      </c>
      <c r="E67" t="s">
        <v>1490</v>
      </c>
      <c r="F67" t="s">
        <v>517</v>
      </c>
      <c r="G67" t="s">
        <v>191</v>
      </c>
      <c r="H67" t="s">
        <v>1495</v>
      </c>
      <c r="I67" t="s">
        <v>1</v>
      </c>
    </row>
    <row r="68" spans="1:9" x14ac:dyDescent="0.25">
      <c r="A68" t="s">
        <v>902</v>
      </c>
      <c r="B68" t="s">
        <v>1444</v>
      </c>
      <c r="C68" t="s">
        <v>1301</v>
      </c>
      <c r="D68" t="s">
        <v>660</v>
      </c>
      <c r="E68" t="s">
        <v>1453</v>
      </c>
      <c r="F68" t="s">
        <v>517</v>
      </c>
      <c r="G68" t="s">
        <v>1496</v>
      </c>
      <c r="H68" t="s">
        <v>1497</v>
      </c>
      <c r="I68" t="s">
        <v>1</v>
      </c>
    </row>
    <row r="69" spans="1:9" x14ac:dyDescent="0.25">
      <c r="A69" t="s">
        <v>46</v>
      </c>
      <c r="B69" t="s">
        <v>1423</v>
      </c>
      <c r="C69" t="s">
        <v>1301</v>
      </c>
      <c r="D69" t="s">
        <v>47</v>
      </c>
      <c r="E69" t="s">
        <v>1456</v>
      </c>
      <c r="F69" t="s">
        <v>517</v>
      </c>
      <c r="G69" t="s">
        <v>72</v>
      </c>
      <c r="H69" t="s">
        <v>1498</v>
      </c>
      <c r="I69" t="s">
        <v>1</v>
      </c>
    </row>
    <row r="70" spans="1:9" x14ac:dyDescent="0.25">
      <c r="A70" t="s">
        <v>46</v>
      </c>
      <c r="B70" t="s">
        <v>1423</v>
      </c>
      <c r="C70" t="s">
        <v>1301</v>
      </c>
      <c r="D70" t="s">
        <v>47</v>
      </c>
      <c r="E70" t="s">
        <v>1456</v>
      </c>
      <c r="F70" t="s">
        <v>517</v>
      </c>
      <c r="G70" t="s">
        <v>112</v>
      </c>
      <c r="H70" t="s">
        <v>1499</v>
      </c>
      <c r="I70" t="s">
        <v>1</v>
      </c>
    </row>
    <row r="71" spans="1:9" x14ac:dyDescent="0.25">
      <c r="A71" t="s">
        <v>46</v>
      </c>
      <c r="B71" t="s">
        <v>1423</v>
      </c>
      <c r="C71" t="s">
        <v>1301</v>
      </c>
      <c r="D71" t="s">
        <v>47</v>
      </c>
      <c r="E71" t="s">
        <v>1456</v>
      </c>
      <c r="F71" t="s">
        <v>517</v>
      </c>
      <c r="G71" t="s">
        <v>48</v>
      </c>
      <c r="H71" t="s">
        <v>1500</v>
      </c>
      <c r="I71" t="s">
        <v>1</v>
      </c>
    </row>
    <row r="72" spans="1:9" x14ac:dyDescent="0.25">
      <c r="A72" t="s">
        <v>46</v>
      </c>
      <c r="B72" t="s">
        <v>1423</v>
      </c>
      <c r="C72" t="s">
        <v>1301</v>
      </c>
      <c r="D72" t="s">
        <v>47</v>
      </c>
      <c r="E72" t="s">
        <v>1456</v>
      </c>
      <c r="F72" t="s">
        <v>517</v>
      </c>
      <c r="G72" t="s">
        <v>98</v>
      </c>
      <c r="H72" t="s">
        <v>1501</v>
      </c>
      <c r="I72" t="s">
        <v>1</v>
      </c>
    </row>
    <row r="73" spans="1:9" x14ac:dyDescent="0.25">
      <c r="A73" t="s">
        <v>902</v>
      </c>
      <c r="B73" t="s">
        <v>1444</v>
      </c>
      <c r="C73" t="s">
        <v>1301</v>
      </c>
      <c r="D73" t="s">
        <v>902</v>
      </c>
      <c r="E73" t="s">
        <v>1502</v>
      </c>
      <c r="F73" t="s">
        <v>517</v>
      </c>
      <c r="G73" t="s">
        <v>48</v>
      </c>
      <c r="H73" t="s">
        <v>1503</v>
      </c>
      <c r="I73" t="s">
        <v>1</v>
      </c>
    </row>
    <row r="74" spans="1:9" x14ac:dyDescent="0.25">
      <c r="A74" t="s">
        <v>1384</v>
      </c>
      <c r="B74" t="s">
        <v>1385</v>
      </c>
      <c r="C74" t="s">
        <v>1301</v>
      </c>
      <c r="D74" t="s">
        <v>1504</v>
      </c>
      <c r="E74" t="s">
        <v>1505</v>
      </c>
      <c r="F74" t="s">
        <v>517</v>
      </c>
      <c r="G74" t="s">
        <v>125</v>
      </c>
      <c r="H74" t="s">
        <v>1506</v>
      </c>
      <c r="I74" t="s">
        <v>1</v>
      </c>
    </row>
    <row r="75" spans="1:9" x14ac:dyDescent="0.25">
      <c r="A75" t="s">
        <v>1400</v>
      </c>
      <c r="B75" t="s">
        <v>1401</v>
      </c>
      <c r="C75" t="s">
        <v>1301</v>
      </c>
      <c r="D75" t="s">
        <v>1507</v>
      </c>
      <c r="E75" t="s">
        <v>1508</v>
      </c>
      <c r="F75" t="s">
        <v>517</v>
      </c>
      <c r="G75" t="s">
        <v>221</v>
      </c>
      <c r="H75" t="s">
        <v>1509</v>
      </c>
      <c r="I75" t="s">
        <v>1</v>
      </c>
    </row>
    <row r="76" spans="1:9" x14ac:dyDescent="0.25">
      <c r="A76" t="s">
        <v>1400</v>
      </c>
      <c r="B76" t="s">
        <v>1401</v>
      </c>
      <c r="C76" t="s">
        <v>1301</v>
      </c>
      <c r="D76" t="s">
        <v>1510</v>
      </c>
      <c r="E76" t="s">
        <v>1511</v>
      </c>
      <c r="F76" t="s">
        <v>517</v>
      </c>
      <c r="G76" t="s">
        <v>161</v>
      </c>
      <c r="H76" t="s">
        <v>1512</v>
      </c>
      <c r="I76" t="s">
        <v>1</v>
      </c>
    </row>
    <row r="77" spans="1:9" x14ac:dyDescent="0.25">
      <c r="A77" t="s">
        <v>1396</v>
      </c>
      <c r="B77" t="s">
        <v>1397</v>
      </c>
      <c r="C77" t="s">
        <v>1301</v>
      </c>
      <c r="D77" t="s">
        <v>1396</v>
      </c>
      <c r="E77" t="s">
        <v>1398</v>
      </c>
      <c r="F77" t="s">
        <v>517</v>
      </c>
      <c r="G77" t="s">
        <v>72</v>
      </c>
      <c r="H77" t="s">
        <v>1513</v>
      </c>
      <c r="I77" t="s">
        <v>1</v>
      </c>
    </row>
    <row r="78" spans="1:9" x14ac:dyDescent="0.25">
      <c r="A78" t="s">
        <v>1400</v>
      </c>
      <c r="B78" t="s">
        <v>1401</v>
      </c>
      <c r="C78" t="s">
        <v>1301</v>
      </c>
      <c r="D78" t="s">
        <v>1507</v>
      </c>
      <c r="E78" t="s">
        <v>1508</v>
      </c>
      <c r="F78" t="s">
        <v>517</v>
      </c>
      <c r="G78" t="s">
        <v>198</v>
      </c>
      <c r="H78" t="s">
        <v>1514</v>
      </c>
      <c r="I78" t="s">
        <v>1</v>
      </c>
    </row>
    <row r="79" spans="1:9" x14ac:dyDescent="0.25">
      <c r="A79" t="s">
        <v>1400</v>
      </c>
      <c r="B79" t="s">
        <v>1401</v>
      </c>
      <c r="C79" t="s">
        <v>1301</v>
      </c>
      <c r="D79" t="s">
        <v>1507</v>
      </c>
      <c r="E79" t="s">
        <v>1508</v>
      </c>
      <c r="F79" t="s">
        <v>517</v>
      </c>
      <c r="G79" t="s">
        <v>106</v>
      </c>
      <c r="H79" t="s">
        <v>1515</v>
      </c>
      <c r="I79" t="s">
        <v>1</v>
      </c>
    </row>
    <row r="80" spans="1:9" x14ac:dyDescent="0.25">
      <c r="A80" t="s">
        <v>1400</v>
      </c>
      <c r="B80" t="s">
        <v>1401</v>
      </c>
      <c r="C80" t="s">
        <v>1301</v>
      </c>
      <c r="D80" t="s">
        <v>1507</v>
      </c>
      <c r="E80" t="s">
        <v>1508</v>
      </c>
      <c r="F80" t="s">
        <v>517</v>
      </c>
      <c r="G80" t="s">
        <v>133</v>
      </c>
      <c r="H80" t="s">
        <v>1516</v>
      </c>
      <c r="I80" t="s">
        <v>1</v>
      </c>
    </row>
    <row r="81" spans="1:9" x14ac:dyDescent="0.25">
      <c r="A81" t="s">
        <v>1400</v>
      </c>
      <c r="B81" t="s">
        <v>1401</v>
      </c>
      <c r="C81" t="s">
        <v>1301</v>
      </c>
      <c r="D81" t="s">
        <v>1507</v>
      </c>
      <c r="E81" t="s">
        <v>1508</v>
      </c>
      <c r="F81" t="s">
        <v>517</v>
      </c>
      <c r="G81" t="s">
        <v>48</v>
      </c>
      <c r="H81" t="s">
        <v>1517</v>
      </c>
      <c r="I81" t="s">
        <v>1</v>
      </c>
    </row>
    <row r="82" spans="1:9" x14ac:dyDescent="0.25">
      <c r="A82" t="s">
        <v>1357</v>
      </c>
      <c r="B82" t="s">
        <v>1358</v>
      </c>
      <c r="C82" t="s">
        <v>1301</v>
      </c>
      <c r="D82" t="s">
        <v>1363</v>
      </c>
      <c r="E82" t="s">
        <v>1364</v>
      </c>
      <c r="F82" t="s">
        <v>517</v>
      </c>
      <c r="G82" t="s">
        <v>175</v>
      </c>
      <c r="H82" t="s">
        <v>1518</v>
      </c>
      <c r="I82" t="s">
        <v>1</v>
      </c>
    </row>
    <row r="83" spans="1:9" x14ac:dyDescent="0.25">
      <c r="A83" t="s">
        <v>1357</v>
      </c>
      <c r="B83" t="s">
        <v>1358</v>
      </c>
      <c r="C83" t="s">
        <v>1301</v>
      </c>
      <c r="D83" t="s">
        <v>1519</v>
      </c>
      <c r="E83" t="s">
        <v>1520</v>
      </c>
      <c r="F83" t="s">
        <v>517</v>
      </c>
      <c r="G83" t="s">
        <v>142</v>
      </c>
      <c r="H83" t="s">
        <v>1521</v>
      </c>
      <c r="I83" t="s">
        <v>1</v>
      </c>
    </row>
    <row r="84" spans="1:9" x14ac:dyDescent="0.25">
      <c r="A84" t="s">
        <v>1357</v>
      </c>
      <c r="B84" t="s">
        <v>1358</v>
      </c>
      <c r="C84" t="s">
        <v>1301</v>
      </c>
      <c r="D84" t="s">
        <v>1363</v>
      </c>
      <c r="E84" t="s">
        <v>1364</v>
      </c>
      <c r="F84" t="s">
        <v>517</v>
      </c>
      <c r="G84" t="s">
        <v>94</v>
      </c>
      <c r="H84" t="s">
        <v>1522</v>
      </c>
      <c r="I84" t="s">
        <v>1</v>
      </c>
    </row>
    <row r="85" spans="1:9" x14ac:dyDescent="0.25">
      <c r="A85" t="s">
        <v>46</v>
      </c>
      <c r="B85" t="s">
        <v>1423</v>
      </c>
      <c r="C85" t="s">
        <v>1301</v>
      </c>
      <c r="D85" t="s">
        <v>47</v>
      </c>
      <c r="E85" t="s">
        <v>1456</v>
      </c>
      <c r="F85" t="s">
        <v>517</v>
      </c>
      <c r="G85" t="s">
        <v>87</v>
      </c>
      <c r="H85" t="s">
        <v>1523</v>
      </c>
      <c r="I85" t="s">
        <v>1</v>
      </c>
    </row>
    <row r="86" spans="1:9" x14ac:dyDescent="0.25">
      <c r="A86" t="s">
        <v>1400</v>
      </c>
      <c r="B86" t="s">
        <v>1401</v>
      </c>
      <c r="C86" t="s">
        <v>1301</v>
      </c>
      <c r="D86" t="s">
        <v>1524</v>
      </c>
      <c r="E86" t="s">
        <v>1525</v>
      </c>
      <c r="F86" t="s">
        <v>1462</v>
      </c>
      <c r="G86" t="s">
        <v>98</v>
      </c>
      <c r="H86" t="s">
        <v>1526</v>
      </c>
      <c r="I86" t="s">
        <v>1</v>
      </c>
    </row>
    <row r="87" spans="1:9" x14ac:dyDescent="0.25">
      <c r="A87" t="s">
        <v>1400</v>
      </c>
      <c r="B87" t="s">
        <v>1401</v>
      </c>
      <c r="C87" t="s">
        <v>1301</v>
      </c>
      <c r="D87" t="s">
        <v>1524</v>
      </c>
      <c r="E87" t="s">
        <v>1525</v>
      </c>
      <c r="F87" t="s">
        <v>1462</v>
      </c>
      <c r="G87" t="s">
        <v>133</v>
      </c>
      <c r="H87" t="s">
        <v>1527</v>
      </c>
      <c r="I87" t="s">
        <v>1</v>
      </c>
    </row>
    <row r="88" spans="1:9" x14ac:dyDescent="0.25">
      <c r="A88" t="s">
        <v>1400</v>
      </c>
      <c r="B88" t="s">
        <v>1401</v>
      </c>
      <c r="C88" t="s">
        <v>1301</v>
      </c>
      <c r="D88" t="s">
        <v>1524</v>
      </c>
      <c r="E88" t="s">
        <v>1525</v>
      </c>
      <c r="F88" t="s">
        <v>1462</v>
      </c>
      <c r="G88" t="s">
        <v>138</v>
      </c>
      <c r="H88" t="s">
        <v>1528</v>
      </c>
      <c r="I88" t="s">
        <v>1</v>
      </c>
    </row>
    <row r="89" spans="1:9" x14ac:dyDescent="0.25">
      <c r="A89" t="s">
        <v>1400</v>
      </c>
      <c r="B89" t="s">
        <v>1401</v>
      </c>
      <c r="C89" t="s">
        <v>1301</v>
      </c>
      <c r="D89" t="s">
        <v>1524</v>
      </c>
      <c r="E89" t="s">
        <v>1525</v>
      </c>
      <c r="F89" t="s">
        <v>1462</v>
      </c>
      <c r="G89" t="s">
        <v>125</v>
      </c>
      <c r="H89" t="s">
        <v>1529</v>
      </c>
      <c r="I89" t="s">
        <v>1</v>
      </c>
    </row>
    <row r="90" spans="1:9" x14ac:dyDescent="0.25">
      <c r="A90" t="s">
        <v>46</v>
      </c>
      <c r="B90" t="s">
        <v>1423</v>
      </c>
      <c r="C90" t="s">
        <v>1301</v>
      </c>
      <c r="D90" t="s">
        <v>47</v>
      </c>
      <c r="E90" t="s">
        <v>1456</v>
      </c>
      <c r="F90" t="s">
        <v>517</v>
      </c>
      <c r="G90" t="s">
        <v>155</v>
      </c>
      <c r="H90" t="s">
        <v>1530</v>
      </c>
      <c r="I90" t="s">
        <v>1</v>
      </c>
    </row>
    <row r="91" spans="1:9" x14ac:dyDescent="0.25">
      <c r="A91" t="s">
        <v>46</v>
      </c>
      <c r="B91" t="s">
        <v>1423</v>
      </c>
      <c r="C91" t="s">
        <v>1301</v>
      </c>
      <c r="D91" t="s">
        <v>47</v>
      </c>
      <c r="E91" t="s">
        <v>1456</v>
      </c>
      <c r="F91" t="s">
        <v>517</v>
      </c>
      <c r="G91" t="s">
        <v>148</v>
      </c>
      <c r="H91" t="s">
        <v>1531</v>
      </c>
      <c r="I91" t="s">
        <v>1</v>
      </c>
    </row>
    <row r="92" spans="1:9" x14ac:dyDescent="0.25">
      <c r="A92" t="s">
        <v>46</v>
      </c>
      <c r="B92" t="s">
        <v>1423</v>
      </c>
      <c r="C92" t="s">
        <v>1301</v>
      </c>
      <c r="D92" t="s">
        <v>1532</v>
      </c>
      <c r="E92" t="s">
        <v>1533</v>
      </c>
      <c r="F92" t="s">
        <v>517</v>
      </c>
      <c r="G92" t="s">
        <v>72</v>
      </c>
      <c r="H92" t="s">
        <v>1534</v>
      </c>
      <c r="I92" t="s">
        <v>1</v>
      </c>
    </row>
    <row r="93" spans="1:9" x14ac:dyDescent="0.25">
      <c r="A93" t="s">
        <v>46</v>
      </c>
      <c r="B93" t="s">
        <v>1423</v>
      </c>
      <c r="C93" t="s">
        <v>1301</v>
      </c>
      <c r="D93" t="s">
        <v>1535</v>
      </c>
      <c r="E93" t="s">
        <v>1536</v>
      </c>
      <c r="F93" t="s">
        <v>1462</v>
      </c>
      <c r="G93" t="s">
        <v>133</v>
      </c>
      <c r="H93" t="s">
        <v>1537</v>
      </c>
      <c r="I93" t="s">
        <v>1</v>
      </c>
    </row>
    <row r="94" spans="1:9" x14ac:dyDescent="0.25">
      <c r="A94" t="s">
        <v>1396</v>
      </c>
      <c r="B94" t="s">
        <v>1397</v>
      </c>
      <c r="C94" t="s">
        <v>1301</v>
      </c>
      <c r="D94" t="s">
        <v>1396</v>
      </c>
      <c r="E94" t="s">
        <v>1398</v>
      </c>
      <c r="F94" t="s">
        <v>517</v>
      </c>
      <c r="G94" t="s">
        <v>48</v>
      </c>
      <c r="H94" t="s">
        <v>1538</v>
      </c>
      <c r="I94" t="s">
        <v>1</v>
      </c>
    </row>
    <row r="95" spans="1:9" x14ac:dyDescent="0.25">
      <c r="A95" t="s">
        <v>902</v>
      </c>
      <c r="B95" t="s">
        <v>1444</v>
      </c>
      <c r="C95" t="s">
        <v>1301</v>
      </c>
      <c r="D95" t="s">
        <v>1539</v>
      </c>
      <c r="E95" t="s">
        <v>1540</v>
      </c>
      <c r="F95" t="s">
        <v>517</v>
      </c>
      <c r="G95" t="s">
        <v>155</v>
      </c>
      <c r="H95" t="s">
        <v>1541</v>
      </c>
      <c r="I95" t="s">
        <v>1</v>
      </c>
    </row>
    <row r="96" spans="1:9" x14ac:dyDescent="0.25">
      <c r="A96" t="s">
        <v>902</v>
      </c>
      <c r="B96" t="s">
        <v>1444</v>
      </c>
      <c r="C96" t="s">
        <v>1301</v>
      </c>
      <c r="D96" t="s">
        <v>1539</v>
      </c>
      <c r="E96" t="s">
        <v>1540</v>
      </c>
      <c r="F96" t="s">
        <v>517</v>
      </c>
      <c r="G96" t="s">
        <v>138</v>
      </c>
      <c r="H96" t="s">
        <v>1542</v>
      </c>
      <c r="I96" t="s">
        <v>1</v>
      </c>
    </row>
    <row r="97" spans="1:9" x14ac:dyDescent="0.25">
      <c r="A97" t="s">
        <v>1357</v>
      </c>
      <c r="B97" t="s">
        <v>1358</v>
      </c>
      <c r="C97" t="s">
        <v>1301</v>
      </c>
      <c r="D97" t="s">
        <v>1543</v>
      </c>
      <c r="E97" t="s">
        <v>1544</v>
      </c>
      <c r="F97" t="s">
        <v>517</v>
      </c>
      <c r="G97" t="s">
        <v>133</v>
      </c>
      <c r="H97" t="s">
        <v>1545</v>
      </c>
      <c r="I97" t="s">
        <v>1</v>
      </c>
    </row>
    <row r="98" spans="1:9" x14ac:dyDescent="0.25">
      <c r="A98" t="s">
        <v>1458</v>
      </c>
      <c r="B98" t="s">
        <v>1459</v>
      </c>
      <c r="C98" t="s">
        <v>1301</v>
      </c>
      <c r="D98" t="s">
        <v>1478</v>
      </c>
      <c r="E98" t="s">
        <v>1479</v>
      </c>
      <c r="F98" t="s">
        <v>517</v>
      </c>
      <c r="G98" t="s">
        <v>155</v>
      </c>
      <c r="H98" t="s">
        <v>1546</v>
      </c>
      <c r="I98" t="s">
        <v>1</v>
      </c>
    </row>
    <row r="99" spans="1:9" x14ac:dyDescent="0.25">
      <c r="A99" t="s">
        <v>1396</v>
      </c>
      <c r="B99" t="s">
        <v>1397</v>
      </c>
      <c r="C99" t="s">
        <v>1301</v>
      </c>
      <c r="D99" t="s">
        <v>1396</v>
      </c>
      <c r="E99" t="s">
        <v>1398</v>
      </c>
      <c r="F99" t="s">
        <v>517</v>
      </c>
      <c r="G99" t="s">
        <v>204</v>
      </c>
      <c r="H99" t="s">
        <v>1547</v>
      </c>
      <c r="I99" t="s">
        <v>1</v>
      </c>
    </row>
    <row r="100" spans="1:9" x14ac:dyDescent="0.25">
      <c r="A100" t="s">
        <v>1396</v>
      </c>
      <c r="B100" t="s">
        <v>1397</v>
      </c>
      <c r="C100" t="s">
        <v>1301</v>
      </c>
      <c r="D100" t="s">
        <v>1396</v>
      </c>
      <c r="E100" t="s">
        <v>1398</v>
      </c>
      <c r="F100" t="s">
        <v>517</v>
      </c>
      <c r="G100" t="s">
        <v>94</v>
      </c>
      <c r="H100" t="s">
        <v>1548</v>
      </c>
      <c r="I100" t="s">
        <v>1</v>
      </c>
    </row>
    <row r="101" spans="1:9" x14ac:dyDescent="0.25">
      <c r="A101" t="s">
        <v>1396</v>
      </c>
      <c r="B101" t="s">
        <v>1397</v>
      </c>
      <c r="C101" t="s">
        <v>1301</v>
      </c>
      <c r="D101" t="s">
        <v>1396</v>
      </c>
      <c r="E101" t="s">
        <v>1398</v>
      </c>
      <c r="F101" t="s">
        <v>517</v>
      </c>
      <c r="G101" t="s">
        <v>142</v>
      </c>
      <c r="H101" t="s">
        <v>1549</v>
      </c>
      <c r="I101" t="s">
        <v>1</v>
      </c>
    </row>
    <row r="102" spans="1:9" x14ac:dyDescent="0.25">
      <c r="A102" t="s">
        <v>1357</v>
      </c>
      <c r="B102" t="s">
        <v>1358</v>
      </c>
      <c r="C102" t="s">
        <v>1301</v>
      </c>
      <c r="D102" t="s">
        <v>1429</v>
      </c>
      <c r="E102" t="s">
        <v>1430</v>
      </c>
      <c r="F102" t="s">
        <v>517</v>
      </c>
      <c r="G102" t="s">
        <v>175</v>
      </c>
      <c r="H102" t="s">
        <v>1550</v>
      </c>
      <c r="I102" t="s">
        <v>1</v>
      </c>
    </row>
    <row r="103" spans="1:9" x14ac:dyDescent="0.25">
      <c r="A103" t="s">
        <v>1371</v>
      </c>
      <c r="B103" t="s">
        <v>1372</v>
      </c>
      <c r="C103" t="s">
        <v>1301</v>
      </c>
      <c r="D103" t="s">
        <v>1551</v>
      </c>
      <c r="E103" t="s">
        <v>1552</v>
      </c>
      <c r="F103" t="s">
        <v>517</v>
      </c>
      <c r="G103" t="s">
        <v>148</v>
      </c>
      <c r="H103" t="s">
        <v>1553</v>
      </c>
      <c r="I103" t="s">
        <v>1</v>
      </c>
    </row>
    <row r="104" spans="1:9" x14ac:dyDescent="0.25">
      <c r="A104" t="s">
        <v>1371</v>
      </c>
      <c r="B104" t="s">
        <v>1372</v>
      </c>
      <c r="C104" t="s">
        <v>1301</v>
      </c>
      <c r="D104" t="s">
        <v>1554</v>
      </c>
      <c r="E104" t="s">
        <v>1555</v>
      </c>
      <c r="F104" t="s">
        <v>1462</v>
      </c>
      <c r="G104" t="s">
        <v>94</v>
      </c>
      <c r="H104" t="s">
        <v>1556</v>
      </c>
      <c r="I104" t="s">
        <v>1</v>
      </c>
    </row>
    <row r="105" spans="1:9" x14ac:dyDescent="0.25">
      <c r="A105" t="s">
        <v>46</v>
      </c>
      <c r="B105" t="s">
        <v>1423</v>
      </c>
      <c r="C105" t="s">
        <v>1301</v>
      </c>
      <c r="D105" t="s">
        <v>47</v>
      </c>
      <c r="E105" t="s">
        <v>1456</v>
      </c>
      <c r="F105" t="s">
        <v>517</v>
      </c>
      <c r="G105" t="s">
        <v>138</v>
      </c>
      <c r="H105" t="s">
        <v>1557</v>
      </c>
      <c r="I105" t="s">
        <v>1</v>
      </c>
    </row>
    <row r="106" spans="1:9" x14ac:dyDescent="0.25">
      <c r="A106" t="s">
        <v>1357</v>
      </c>
      <c r="B106" t="s">
        <v>1358</v>
      </c>
      <c r="C106" t="s">
        <v>1301</v>
      </c>
      <c r="D106" t="s">
        <v>1429</v>
      </c>
      <c r="E106" t="s">
        <v>1430</v>
      </c>
      <c r="F106" t="s">
        <v>517</v>
      </c>
      <c r="G106" t="s">
        <v>155</v>
      </c>
      <c r="H106" t="s">
        <v>1558</v>
      </c>
      <c r="I106" t="s">
        <v>1</v>
      </c>
    </row>
    <row r="107" spans="1:9" x14ac:dyDescent="0.25">
      <c r="A107" t="s">
        <v>902</v>
      </c>
      <c r="B107" t="s">
        <v>1444</v>
      </c>
      <c r="C107" t="s">
        <v>1301</v>
      </c>
      <c r="D107" t="s">
        <v>1559</v>
      </c>
      <c r="E107" t="s">
        <v>1560</v>
      </c>
      <c r="F107" t="s">
        <v>517</v>
      </c>
      <c r="G107" t="s">
        <v>148</v>
      </c>
      <c r="H107" t="s">
        <v>1561</v>
      </c>
      <c r="I107" t="s">
        <v>1</v>
      </c>
    </row>
    <row r="108" spans="1:9" x14ac:dyDescent="0.25">
      <c r="A108" t="s">
        <v>1371</v>
      </c>
      <c r="B108" t="s">
        <v>1372</v>
      </c>
      <c r="C108" t="s">
        <v>1301</v>
      </c>
      <c r="D108" t="s">
        <v>1373</v>
      </c>
      <c r="E108" t="s">
        <v>1374</v>
      </c>
      <c r="F108" t="s">
        <v>517</v>
      </c>
      <c r="G108" t="s">
        <v>161</v>
      </c>
      <c r="H108" t="s">
        <v>1562</v>
      </c>
      <c r="I108" t="s">
        <v>1</v>
      </c>
    </row>
    <row r="109" spans="1:9" x14ac:dyDescent="0.25">
      <c r="A109" t="s">
        <v>1400</v>
      </c>
      <c r="B109" t="s">
        <v>1401</v>
      </c>
      <c r="C109" t="s">
        <v>1301</v>
      </c>
      <c r="D109" t="s">
        <v>1417</v>
      </c>
      <c r="E109" t="s">
        <v>1418</v>
      </c>
      <c r="F109" t="s">
        <v>517</v>
      </c>
      <c r="G109" t="s">
        <v>48</v>
      </c>
      <c r="H109" t="s">
        <v>1563</v>
      </c>
      <c r="I109" t="s">
        <v>1</v>
      </c>
    </row>
    <row r="110" spans="1:9" x14ac:dyDescent="0.25">
      <c r="A110" t="s">
        <v>902</v>
      </c>
      <c r="B110" t="s">
        <v>1444</v>
      </c>
      <c r="C110" t="s">
        <v>1301</v>
      </c>
      <c r="D110" t="s">
        <v>930</v>
      </c>
      <c r="E110" t="s">
        <v>1490</v>
      </c>
      <c r="F110" t="s">
        <v>517</v>
      </c>
      <c r="G110" t="s">
        <v>211</v>
      </c>
      <c r="H110" t="s">
        <v>1564</v>
      </c>
      <c r="I110" t="s">
        <v>1</v>
      </c>
    </row>
    <row r="111" spans="1:9" x14ac:dyDescent="0.25">
      <c r="A111" t="s">
        <v>902</v>
      </c>
      <c r="B111" t="s">
        <v>1444</v>
      </c>
      <c r="C111" t="s">
        <v>1301</v>
      </c>
      <c r="D111" t="s">
        <v>930</v>
      </c>
      <c r="E111" t="s">
        <v>1490</v>
      </c>
      <c r="F111" t="s">
        <v>517</v>
      </c>
      <c r="G111" t="s">
        <v>204</v>
      </c>
      <c r="H111" t="s">
        <v>1565</v>
      </c>
      <c r="I111" t="s">
        <v>1</v>
      </c>
    </row>
    <row r="112" spans="1:9" x14ac:dyDescent="0.25">
      <c r="A112" t="s">
        <v>1384</v>
      </c>
      <c r="B112" t="s">
        <v>1385</v>
      </c>
      <c r="C112" t="s">
        <v>1301</v>
      </c>
      <c r="D112" t="s">
        <v>1566</v>
      </c>
      <c r="E112" t="s">
        <v>1567</v>
      </c>
      <c r="F112" t="s">
        <v>517</v>
      </c>
      <c r="G112" t="s">
        <v>233</v>
      </c>
      <c r="H112" t="s">
        <v>1568</v>
      </c>
      <c r="I112" t="s">
        <v>1</v>
      </c>
    </row>
    <row r="113" spans="1:9" x14ac:dyDescent="0.25">
      <c r="A113" t="s">
        <v>1384</v>
      </c>
      <c r="B113" t="s">
        <v>1385</v>
      </c>
      <c r="C113" t="s">
        <v>1301</v>
      </c>
      <c r="D113" t="s">
        <v>1566</v>
      </c>
      <c r="E113" t="s">
        <v>1567</v>
      </c>
      <c r="F113" t="s">
        <v>517</v>
      </c>
      <c r="G113" t="s">
        <v>198</v>
      </c>
      <c r="H113" t="s">
        <v>1569</v>
      </c>
      <c r="I113" t="s">
        <v>1</v>
      </c>
    </row>
    <row r="114" spans="1:9" x14ac:dyDescent="0.25">
      <c r="A114" t="s">
        <v>1371</v>
      </c>
      <c r="B114" t="s">
        <v>1372</v>
      </c>
      <c r="C114" t="s">
        <v>1301</v>
      </c>
      <c r="D114" t="s">
        <v>1570</v>
      </c>
      <c r="E114" t="s">
        <v>1571</v>
      </c>
      <c r="F114" t="s">
        <v>517</v>
      </c>
      <c r="G114" t="s">
        <v>64</v>
      </c>
      <c r="H114" t="s">
        <v>1572</v>
      </c>
      <c r="I114" t="s">
        <v>1</v>
      </c>
    </row>
    <row r="115" spans="1:9" x14ac:dyDescent="0.25">
      <c r="A115" t="s">
        <v>1400</v>
      </c>
      <c r="B115" t="s">
        <v>1401</v>
      </c>
      <c r="C115" t="s">
        <v>1301</v>
      </c>
      <c r="D115" t="s">
        <v>1573</v>
      </c>
      <c r="E115" t="s">
        <v>1574</v>
      </c>
      <c r="F115" t="s">
        <v>517</v>
      </c>
      <c r="G115" t="s">
        <v>81</v>
      </c>
      <c r="H115" t="s">
        <v>1575</v>
      </c>
      <c r="I115" t="s">
        <v>1</v>
      </c>
    </row>
    <row r="116" spans="1:9" x14ac:dyDescent="0.25">
      <c r="A116" t="s">
        <v>1400</v>
      </c>
      <c r="B116" t="s">
        <v>1401</v>
      </c>
      <c r="C116" t="s">
        <v>1301</v>
      </c>
      <c r="D116" t="s">
        <v>1507</v>
      </c>
      <c r="E116" t="s">
        <v>1508</v>
      </c>
      <c r="F116" t="s">
        <v>517</v>
      </c>
      <c r="G116" t="s">
        <v>112</v>
      </c>
      <c r="H116" t="s">
        <v>1576</v>
      </c>
      <c r="I116" t="s">
        <v>1</v>
      </c>
    </row>
    <row r="117" spans="1:9" x14ac:dyDescent="0.25">
      <c r="A117" t="s">
        <v>1400</v>
      </c>
      <c r="B117" t="s">
        <v>1401</v>
      </c>
      <c r="C117" t="s">
        <v>1301</v>
      </c>
      <c r="D117" t="s">
        <v>1507</v>
      </c>
      <c r="E117" t="s">
        <v>1508</v>
      </c>
      <c r="F117" t="s">
        <v>517</v>
      </c>
      <c r="G117" t="s">
        <v>87</v>
      </c>
      <c r="H117" t="s">
        <v>1577</v>
      </c>
      <c r="I117" t="s">
        <v>1</v>
      </c>
    </row>
    <row r="118" spans="1:9" x14ac:dyDescent="0.25">
      <c r="A118" t="s">
        <v>1396</v>
      </c>
      <c r="B118" t="s">
        <v>1397</v>
      </c>
      <c r="C118" t="s">
        <v>1301</v>
      </c>
      <c r="D118" t="s">
        <v>1396</v>
      </c>
      <c r="E118" t="s">
        <v>1398</v>
      </c>
      <c r="F118" t="s">
        <v>517</v>
      </c>
      <c r="G118" t="s">
        <v>87</v>
      </c>
      <c r="H118" t="s">
        <v>1578</v>
      </c>
      <c r="I118" t="s">
        <v>1</v>
      </c>
    </row>
    <row r="119" spans="1:9" x14ac:dyDescent="0.25">
      <c r="A119" t="s">
        <v>1384</v>
      </c>
      <c r="B119" t="s">
        <v>1385</v>
      </c>
      <c r="C119" t="s">
        <v>1301</v>
      </c>
      <c r="D119" t="s">
        <v>1566</v>
      </c>
      <c r="E119" t="s">
        <v>1567</v>
      </c>
      <c r="F119" t="s">
        <v>517</v>
      </c>
      <c r="G119" t="s">
        <v>241</v>
      </c>
      <c r="H119" t="s">
        <v>1579</v>
      </c>
      <c r="I119" t="s">
        <v>1</v>
      </c>
    </row>
    <row r="120" spans="1:9" x14ac:dyDescent="0.25">
      <c r="A120" t="s">
        <v>1384</v>
      </c>
      <c r="B120" t="s">
        <v>1385</v>
      </c>
      <c r="C120" t="s">
        <v>1301</v>
      </c>
      <c r="D120" t="s">
        <v>1393</v>
      </c>
      <c r="E120" t="s">
        <v>1394</v>
      </c>
      <c r="F120" t="s">
        <v>517</v>
      </c>
      <c r="G120" t="s">
        <v>138</v>
      </c>
      <c r="H120" t="s">
        <v>1580</v>
      </c>
      <c r="I120" t="s">
        <v>1</v>
      </c>
    </row>
    <row r="121" spans="1:9" x14ac:dyDescent="0.25">
      <c r="A121" t="s">
        <v>1384</v>
      </c>
      <c r="B121" t="s">
        <v>1385</v>
      </c>
      <c r="C121" t="s">
        <v>1301</v>
      </c>
      <c r="D121" t="s">
        <v>1393</v>
      </c>
      <c r="E121" t="s">
        <v>1394</v>
      </c>
      <c r="F121" t="s">
        <v>517</v>
      </c>
      <c r="G121" t="s">
        <v>198</v>
      </c>
      <c r="H121" t="s">
        <v>1581</v>
      </c>
      <c r="I121" t="s">
        <v>1</v>
      </c>
    </row>
    <row r="122" spans="1:9" x14ac:dyDescent="0.25">
      <c r="A122" t="s">
        <v>1458</v>
      </c>
      <c r="B122" t="s">
        <v>1459</v>
      </c>
      <c r="C122" t="s">
        <v>1301</v>
      </c>
      <c r="D122" t="s">
        <v>1582</v>
      </c>
      <c r="E122" t="s">
        <v>1583</v>
      </c>
      <c r="F122" t="s">
        <v>517</v>
      </c>
      <c r="G122" t="s">
        <v>64</v>
      </c>
      <c r="H122" t="s">
        <v>1584</v>
      </c>
      <c r="I122" t="s">
        <v>1</v>
      </c>
    </row>
    <row r="123" spans="1:9" x14ac:dyDescent="0.25">
      <c r="A123" t="s">
        <v>1384</v>
      </c>
      <c r="B123" t="s">
        <v>1385</v>
      </c>
      <c r="C123" t="s">
        <v>1301</v>
      </c>
      <c r="D123" t="s">
        <v>1393</v>
      </c>
      <c r="E123" t="s">
        <v>1394</v>
      </c>
      <c r="F123" t="s">
        <v>517</v>
      </c>
      <c r="G123" t="s">
        <v>148</v>
      </c>
      <c r="H123" t="s">
        <v>1585</v>
      </c>
      <c r="I123" t="s">
        <v>1</v>
      </c>
    </row>
    <row r="124" spans="1:9" x14ac:dyDescent="0.25">
      <c r="A124" t="s">
        <v>1357</v>
      </c>
      <c r="B124" t="s">
        <v>1358</v>
      </c>
      <c r="C124" t="s">
        <v>1301</v>
      </c>
      <c r="D124" t="s">
        <v>1519</v>
      </c>
      <c r="E124" t="s">
        <v>1520</v>
      </c>
      <c r="F124" t="s">
        <v>517</v>
      </c>
      <c r="G124" t="s">
        <v>175</v>
      </c>
      <c r="H124" t="s">
        <v>1586</v>
      </c>
      <c r="I124" t="s">
        <v>1</v>
      </c>
    </row>
    <row r="125" spans="1:9" x14ac:dyDescent="0.25">
      <c r="A125" t="s">
        <v>1384</v>
      </c>
      <c r="B125" t="s">
        <v>1385</v>
      </c>
      <c r="C125" t="s">
        <v>1301</v>
      </c>
      <c r="D125" t="s">
        <v>1393</v>
      </c>
      <c r="E125" t="s">
        <v>1394</v>
      </c>
      <c r="F125" t="s">
        <v>517</v>
      </c>
      <c r="G125" t="s">
        <v>48</v>
      </c>
      <c r="H125" t="s">
        <v>1587</v>
      </c>
      <c r="I125" t="s">
        <v>1</v>
      </c>
    </row>
    <row r="126" spans="1:9" x14ac:dyDescent="0.25">
      <c r="A126" t="s">
        <v>1357</v>
      </c>
      <c r="B126" t="s">
        <v>1358</v>
      </c>
      <c r="C126" t="s">
        <v>1301</v>
      </c>
      <c r="D126" t="s">
        <v>1588</v>
      </c>
      <c r="E126" t="s">
        <v>1589</v>
      </c>
      <c r="F126" t="s">
        <v>1462</v>
      </c>
      <c r="G126" t="s">
        <v>72</v>
      </c>
      <c r="H126" t="s">
        <v>1590</v>
      </c>
      <c r="I126" t="s">
        <v>1</v>
      </c>
    </row>
    <row r="127" spans="1:9" x14ac:dyDescent="0.25">
      <c r="A127" t="s">
        <v>1400</v>
      </c>
      <c r="B127" t="s">
        <v>1401</v>
      </c>
      <c r="C127" t="s">
        <v>1301</v>
      </c>
      <c r="D127" t="s">
        <v>1402</v>
      </c>
      <c r="E127" t="s">
        <v>1403</v>
      </c>
      <c r="F127" t="s">
        <v>517</v>
      </c>
      <c r="G127" t="s">
        <v>116</v>
      </c>
      <c r="H127" t="s">
        <v>1591</v>
      </c>
      <c r="I127" t="s">
        <v>1</v>
      </c>
    </row>
    <row r="128" spans="1:9" x14ac:dyDescent="0.25">
      <c r="A128" t="s">
        <v>1400</v>
      </c>
      <c r="B128" t="s">
        <v>1401</v>
      </c>
      <c r="C128" t="s">
        <v>1301</v>
      </c>
      <c r="D128" t="s">
        <v>1573</v>
      </c>
      <c r="E128" t="s">
        <v>1574</v>
      </c>
      <c r="F128" t="s">
        <v>517</v>
      </c>
      <c r="G128" t="s">
        <v>167</v>
      </c>
      <c r="H128" t="s">
        <v>1592</v>
      </c>
      <c r="I128" t="s">
        <v>1</v>
      </c>
    </row>
    <row r="129" spans="1:9" x14ac:dyDescent="0.25">
      <c r="A129" t="s">
        <v>1400</v>
      </c>
      <c r="B129" t="s">
        <v>1401</v>
      </c>
      <c r="C129" t="s">
        <v>1301</v>
      </c>
      <c r="D129" t="s">
        <v>1417</v>
      </c>
      <c r="E129" t="s">
        <v>1418</v>
      </c>
      <c r="F129" t="s">
        <v>517</v>
      </c>
      <c r="G129" t="s">
        <v>148</v>
      </c>
      <c r="H129" t="s">
        <v>1593</v>
      </c>
      <c r="I129" t="s">
        <v>1</v>
      </c>
    </row>
    <row r="130" spans="1:9" x14ac:dyDescent="0.25">
      <c r="A130" t="s">
        <v>1357</v>
      </c>
      <c r="B130" t="s">
        <v>1358</v>
      </c>
      <c r="C130" t="s">
        <v>1301</v>
      </c>
      <c r="D130" t="s">
        <v>1543</v>
      </c>
      <c r="E130" t="s">
        <v>1544</v>
      </c>
      <c r="F130" t="s">
        <v>517</v>
      </c>
      <c r="G130" t="s">
        <v>116</v>
      </c>
      <c r="H130" t="s">
        <v>1594</v>
      </c>
      <c r="I130" t="s">
        <v>1</v>
      </c>
    </row>
    <row r="131" spans="1:9" x14ac:dyDescent="0.25">
      <c r="A131" t="s">
        <v>1357</v>
      </c>
      <c r="B131" t="s">
        <v>1358</v>
      </c>
      <c r="C131" t="s">
        <v>1301</v>
      </c>
      <c r="D131" t="s">
        <v>1543</v>
      </c>
      <c r="E131" t="s">
        <v>1544</v>
      </c>
      <c r="F131" t="s">
        <v>517</v>
      </c>
      <c r="G131" t="s">
        <v>125</v>
      </c>
      <c r="H131" t="s">
        <v>1595</v>
      </c>
      <c r="I131" t="s">
        <v>1</v>
      </c>
    </row>
    <row r="132" spans="1:9" x14ac:dyDescent="0.25">
      <c r="A132" t="s">
        <v>1458</v>
      </c>
      <c r="B132" t="s">
        <v>1459</v>
      </c>
      <c r="C132" t="s">
        <v>1301</v>
      </c>
      <c r="D132" t="s">
        <v>1460</v>
      </c>
      <c r="E132" t="s">
        <v>1461</v>
      </c>
      <c r="F132" t="s">
        <v>1462</v>
      </c>
      <c r="G132" t="s">
        <v>48</v>
      </c>
      <c r="H132" t="s">
        <v>1596</v>
      </c>
      <c r="I132" t="s">
        <v>1</v>
      </c>
    </row>
    <row r="133" spans="1:9" x14ac:dyDescent="0.25">
      <c r="A133" t="s">
        <v>1458</v>
      </c>
      <c r="B133" t="s">
        <v>1459</v>
      </c>
      <c r="C133" t="s">
        <v>1301</v>
      </c>
      <c r="D133" t="s">
        <v>1460</v>
      </c>
      <c r="E133" t="s">
        <v>1461</v>
      </c>
      <c r="F133" t="s">
        <v>1462</v>
      </c>
      <c r="G133" t="s">
        <v>116</v>
      </c>
      <c r="H133" t="s">
        <v>1597</v>
      </c>
      <c r="I133" t="s">
        <v>1</v>
      </c>
    </row>
    <row r="134" spans="1:9" x14ac:dyDescent="0.25">
      <c r="A134" t="s">
        <v>1357</v>
      </c>
      <c r="B134" t="s">
        <v>1358</v>
      </c>
      <c r="C134" t="s">
        <v>1301</v>
      </c>
      <c r="D134" t="s">
        <v>1543</v>
      </c>
      <c r="E134" t="s">
        <v>1544</v>
      </c>
      <c r="F134" t="s">
        <v>517</v>
      </c>
      <c r="G134" t="s">
        <v>148</v>
      </c>
      <c r="H134" t="s">
        <v>1598</v>
      </c>
      <c r="I134" t="s">
        <v>1</v>
      </c>
    </row>
    <row r="135" spans="1:9" x14ac:dyDescent="0.25">
      <c r="A135" t="s">
        <v>46</v>
      </c>
      <c r="B135" t="s">
        <v>1423</v>
      </c>
      <c r="C135" t="s">
        <v>1301</v>
      </c>
      <c r="D135" t="s">
        <v>0</v>
      </c>
      <c r="E135" t="s">
        <v>1449</v>
      </c>
      <c r="F135" t="s">
        <v>517</v>
      </c>
      <c r="G135" t="s">
        <v>155</v>
      </c>
      <c r="H135" t="s">
        <v>1599</v>
      </c>
      <c r="I135" t="s">
        <v>1</v>
      </c>
    </row>
    <row r="136" spans="1:9" x14ac:dyDescent="0.25">
      <c r="A136" t="s">
        <v>46</v>
      </c>
      <c r="B136" t="s">
        <v>1423</v>
      </c>
      <c r="C136" t="s">
        <v>1301</v>
      </c>
      <c r="D136" t="s">
        <v>1532</v>
      </c>
      <c r="E136" t="s">
        <v>1533</v>
      </c>
      <c r="F136" t="s">
        <v>517</v>
      </c>
      <c r="G136" t="s">
        <v>241</v>
      </c>
      <c r="H136" t="s">
        <v>1600</v>
      </c>
      <c r="I136" t="s">
        <v>1</v>
      </c>
    </row>
    <row r="137" spans="1:9" x14ac:dyDescent="0.25">
      <c r="A137" t="s">
        <v>1357</v>
      </c>
      <c r="B137" t="s">
        <v>1358</v>
      </c>
      <c r="C137" t="s">
        <v>1301</v>
      </c>
      <c r="D137" t="s">
        <v>1519</v>
      </c>
      <c r="E137" t="s">
        <v>1520</v>
      </c>
      <c r="F137" t="s">
        <v>517</v>
      </c>
      <c r="G137" t="s">
        <v>167</v>
      </c>
      <c r="H137" t="s">
        <v>1601</v>
      </c>
      <c r="I137" t="s">
        <v>1</v>
      </c>
    </row>
    <row r="138" spans="1:9" x14ac:dyDescent="0.25">
      <c r="A138" t="s">
        <v>1400</v>
      </c>
      <c r="B138" t="s">
        <v>1401</v>
      </c>
      <c r="C138" t="s">
        <v>1301</v>
      </c>
      <c r="D138" t="s">
        <v>1573</v>
      </c>
      <c r="E138" t="s">
        <v>1574</v>
      </c>
      <c r="F138" t="s">
        <v>517</v>
      </c>
      <c r="G138" t="s">
        <v>64</v>
      </c>
      <c r="H138" t="s">
        <v>1602</v>
      </c>
      <c r="I138" t="s">
        <v>1</v>
      </c>
    </row>
    <row r="139" spans="1:9" x14ac:dyDescent="0.25">
      <c r="A139" t="s">
        <v>1357</v>
      </c>
      <c r="B139" t="s">
        <v>1358</v>
      </c>
      <c r="C139" t="s">
        <v>1301</v>
      </c>
      <c r="D139" t="s">
        <v>1359</v>
      </c>
      <c r="E139" t="s">
        <v>1360</v>
      </c>
      <c r="F139" t="s">
        <v>517</v>
      </c>
      <c r="G139" t="s">
        <v>81</v>
      </c>
      <c r="H139" t="s">
        <v>1603</v>
      </c>
      <c r="I139" t="s">
        <v>1</v>
      </c>
    </row>
    <row r="140" spans="1:9" x14ac:dyDescent="0.25">
      <c r="A140" t="s">
        <v>46</v>
      </c>
      <c r="B140" t="s">
        <v>1423</v>
      </c>
      <c r="C140" t="s">
        <v>1301</v>
      </c>
      <c r="D140" t="s">
        <v>0</v>
      </c>
      <c r="E140" t="s">
        <v>1449</v>
      </c>
      <c r="F140" t="s">
        <v>517</v>
      </c>
      <c r="G140" t="s">
        <v>148</v>
      </c>
      <c r="H140" t="s">
        <v>1604</v>
      </c>
      <c r="I140" t="s">
        <v>1</v>
      </c>
    </row>
    <row r="141" spans="1:9" x14ac:dyDescent="0.25">
      <c r="A141" t="s">
        <v>902</v>
      </c>
      <c r="B141" t="s">
        <v>1444</v>
      </c>
      <c r="C141" t="s">
        <v>1301</v>
      </c>
      <c r="D141" t="s">
        <v>1539</v>
      </c>
      <c r="E141" t="s">
        <v>1540</v>
      </c>
      <c r="F141" t="s">
        <v>517</v>
      </c>
      <c r="G141" t="s">
        <v>204</v>
      </c>
      <c r="H141" t="s">
        <v>1605</v>
      </c>
      <c r="I141" t="s">
        <v>1</v>
      </c>
    </row>
    <row r="142" spans="1:9" x14ac:dyDescent="0.25">
      <c r="A142" t="s">
        <v>1400</v>
      </c>
      <c r="B142" t="s">
        <v>1401</v>
      </c>
      <c r="C142" t="s">
        <v>1301</v>
      </c>
      <c r="D142" t="s">
        <v>1402</v>
      </c>
      <c r="E142" t="s">
        <v>1403</v>
      </c>
      <c r="F142" t="s">
        <v>517</v>
      </c>
      <c r="G142" t="s">
        <v>112</v>
      </c>
      <c r="H142" t="s">
        <v>1606</v>
      </c>
      <c r="I142" t="s">
        <v>1</v>
      </c>
    </row>
    <row r="143" spans="1:9" x14ac:dyDescent="0.25">
      <c r="A143" t="s">
        <v>1400</v>
      </c>
      <c r="B143" t="s">
        <v>1401</v>
      </c>
      <c r="C143" t="s">
        <v>1301</v>
      </c>
      <c r="D143" t="s">
        <v>1402</v>
      </c>
      <c r="E143" t="s">
        <v>1403</v>
      </c>
      <c r="F143" t="s">
        <v>517</v>
      </c>
      <c r="G143" t="s">
        <v>72</v>
      </c>
      <c r="H143" t="s">
        <v>1607</v>
      </c>
      <c r="I143" t="s">
        <v>1</v>
      </c>
    </row>
    <row r="144" spans="1:9" x14ac:dyDescent="0.25">
      <c r="A144" t="s">
        <v>1371</v>
      </c>
      <c r="B144" t="s">
        <v>1372</v>
      </c>
      <c r="C144" t="s">
        <v>1301</v>
      </c>
      <c r="D144" t="s">
        <v>1373</v>
      </c>
      <c r="E144" t="s">
        <v>1374</v>
      </c>
      <c r="F144" t="s">
        <v>517</v>
      </c>
      <c r="G144" t="s">
        <v>138</v>
      </c>
      <c r="H144" t="s">
        <v>1608</v>
      </c>
      <c r="I144" t="s">
        <v>1</v>
      </c>
    </row>
    <row r="145" spans="1:9" x14ac:dyDescent="0.25">
      <c r="A145" t="s">
        <v>46</v>
      </c>
      <c r="B145" t="s">
        <v>1423</v>
      </c>
      <c r="C145" t="s">
        <v>1301</v>
      </c>
      <c r="D145" t="s">
        <v>1532</v>
      </c>
      <c r="E145" t="s">
        <v>1533</v>
      </c>
      <c r="F145" t="s">
        <v>517</v>
      </c>
      <c r="G145" t="s">
        <v>64</v>
      </c>
      <c r="H145" t="s">
        <v>1609</v>
      </c>
      <c r="I145" t="s">
        <v>1</v>
      </c>
    </row>
    <row r="146" spans="1:9" x14ac:dyDescent="0.25">
      <c r="A146" t="s">
        <v>46</v>
      </c>
      <c r="B146" t="s">
        <v>1423</v>
      </c>
      <c r="C146" t="s">
        <v>1301</v>
      </c>
      <c r="D146" t="s">
        <v>1535</v>
      </c>
      <c r="E146" t="s">
        <v>1536</v>
      </c>
      <c r="F146" t="s">
        <v>1462</v>
      </c>
      <c r="G146" t="s">
        <v>125</v>
      </c>
      <c r="H146" t="s">
        <v>1610</v>
      </c>
      <c r="I146" t="s">
        <v>1</v>
      </c>
    </row>
    <row r="147" spans="1:9" x14ac:dyDescent="0.25">
      <c r="A147" t="s">
        <v>1371</v>
      </c>
      <c r="B147" t="s">
        <v>1372</v>
      </c>
      <c r="C147" t="s">
        <v>1301</v>
      </c>
      <c r="D147" t="s">
        <v>1554</v>
      </c>
      <c r="E147" t="s">
        <v>1555</v>
      </c>
      <c r="F147" t="s">
        <v>1462</v>
      </c>
      <c r="G147" t="s">
        <v>72</v>
      </c>
      <c r="H147" t="s">
        <v>1611</v>
      </c>
      <c r="I147" t="s">
        <v>1</v>
      </c>
    </row>
    <row r="148" spans="1:9" x14ac:dyDescent="0.25">
      <c r="A148" t="s">
        <v>1371</v>
      </c>
      <c r="B148" t="s">
        <v>1372</v>
      </c>
      <c r="C148" t="s">
        <v>1301</v>
      </c>
      <c r="D148" t="s">
        <v>1612</v>
      </c>
      <c r="E148" t="s">
        <v>1613</v>
      </c>
      <c r="F148" t="s">
        <v>517</v>
      </c>
      <c r="G148" t="s">
        <v>1614</v>
      </c>
      <c r="H148" t="s">
        <v>1615</v>
      </c>
      <c r="I148" t="s">
        <v>1</v>
      </c>
    </row>
    <row r="149" spans="1:9" x14ac:dyDescent="0.25">
      <c r="A149" t="s">
        <v>1379</v>
      </c>
      <c r="B149" t="s">
        <v>1380</v>
      </c>
      <c r="C149" t="s">
        <v>1301</v>
      </c>
      <c r="D149" t="s">
        <v>1441</v>
      </c>
      <c r="E149" t="s">
        <v>1442</v>
      </c>
      <c r="F149" t="s">
        <v>517</v>
      </c>
      <c r="G149" t="s">
        <v>167</v>
      </c>
      <c r="H149" t="s">
        <v>1616</v>
      </c>
      <c r="I149" t="s">
        <v>1</v>
      </c>
    </row>
    <row r="150" spans="1:9" x14ac:dyDescent="0.25">
      <c r="A150" t="s">
        <v>1379</v>
      </c>
      <c r="B150" t="s">
        <v>1380</v>
      </c>
      <c r="C150" t="s">
        <v>1301</v>
      </c>
      <c r="D150" t="s">
        <v>1437</v>
      </c>
      <c r="E150" t="s">
        <v>1438</v>
      </c>
      <c r="F150" t="s">
        <v>517</v>
      </c>
      <c r="G150" t="s">
        <v>116</v>
      </c>
      <c r="H150" t="s">
        <v>1617</v>
      </c>
      <c r="I150" t="s">
        <v>1</v>
      </c>
    </row>
    <row r="151" spans="1:9" x14ac:dyDescent="0.25">
      <c r="A151" t="s">
        <v>1379</v>
      </c>
      <c r="B151" t="s">
        <v>1380</v>
      </c>
      <c r="C151" t="s">
        <v>1301</v>
      </c>
      <c r="D151" t="s">
        <v>1437</v>
      </c>
      <c r="E151" t="s">
        <v>1438</v>
      </c>
      <c r="F151" t="s">
        <v>517</v>
      </c>
      <c r="G151" t="s">
        <v>87</v>
      </c>
      <c r="H151" t="s">
        <v>1618</v>
      </c>
      <c r="I151" t="s">
        <v>1</v>
      </c>
    </row>
    <row r="152" spans="1:9" x14ac:dyDescent="0.25">
      <c r="A152" t="s">
        <v>1379</v>
      </c>
      <c r="B152" t="s">
        <v>1380</v>
      </c>
      <c r="C152" t="s">
        <v>1301</v>
      </c>
      <c r="D152" t="s">
        <v>1619</v>
      </c>
      <c r="E152" t="s">
        <v>1620</v>
      </c>
      <c r="F152" t="s">
        <v>1462</v>
      </c>
      <c r="G152" t="s">
        <v>94</v>
      </c>
      <c r="H152" t="s">
        <v>1621</v>
      </c>
      <c r="I152" t="s">
        <v>1</v>
      </c>
    </row>
    <row r="153" spans="1:9" x14ac:dyDescent="0.25">
      <c r="A153" t="s">
        <v>1379</v>
      </c>
      <c r="B153" t="s">
        <v>1380</v>
      </c>
      <c r="C153" t="s">
        <v>1301</v>
      </c>
      <c r="D153" t="s">
        <v>1437</v>
      </c>
      <c r="E153" t="s">
        <v>1438</v>
      </c>
      <c r="F153" t="s">
        <v>517</v>
      </c>
      <c r="G153" t="s">
        <v>167</v>
      </c>
      <c r="H153" t="s">
        <v>1622</v>
      </c>
      <c r="I153" t="s">
        <v>1</v>
      </c>
    </row>
    <row r="154" spans="1:9" x14ac:dyDescent="0.25">
      <c r="A154" t="s">
        <v>1379</v>
      </c>
      <c r="B154" t="s">
        <v>1380</v>
      </c>
      <c r="C154" t="s">
        <v>1301</v>
      </c>
      <c r="D154" t="s">
        <v>1619</v>
      </c>
      <c r="E154" t="s">
        <v>1620</v>
      </c>
      <c r="F154" t="s">
        <v>1462</v>
      </c>
      <c r="G154" t="s">
        <v>106</v>
      </c>
      <c r="H154" t="s">
        <v>1623</v>
      </c>
      <c r="I154" t="s">
        <v>1</v>
      </c>
    </row>
    <row r="155" spans="1:9" x14ac:dyDescent="0.25">
      <c r="A155" t="s">
        <v>1379</v>
      </c>
      <c r="B155" t="s">
        <v>1380</v>
      </c>
      <c r="C155" t="s">
        <v>1301</v>
      </c>
      <c r="D155" t="s">
        <v>1437</v>
      </c>
      <c r="E155" t="s">
        <v>1438</v>
      </c>
      <c r="F155" t="s">
        <v>517</v>
      </c>
      <c r="G155" t="s">
        <v>175</v>
      </c>
      <c r="H155" t="s">
        <v>1624</v>
      </c>
      <c r="I155" t="s">
        <v>1</v>
      </c>
    </row>
    <row r="156" spans="1:9" x14ac:dyDescent="0.25">
      <c r="A156" t="s">
        <v>1379</v>
      </c>
      <c r="B156" t="s">
        <v>1380</v>
      </c>
      <c r="C156" t="s">
        <v>1301</v>
      </c>
      <c r="D156" t="s">
        <v>1441</v>
      </c>
      <c r="E156" t="s">
        <v>1442</v>
      </c>
      <c r="F156" t="s">
        <v>517</v>
      </c>
      <c r="G156" t="s">
        <v>161</v>
      </c>
      <c r="H156" t="s">
        <v>1625</v>
      </c>
      <c r="I156" t="s">
        <v>1</v>
      </c>
    </row>
    <row r="157" spans="1:9" x14ac:dyDescent="0.25">
      <c r="A157" t="s">
        <v>1458</v>
      </c>
      <c r="B157" t="s">
        <v>1459</v>
      </c>
      <c r="C157" t="s">
        <v>1301</v>
      </c>
      <c r="D157" t="s">
        <v>1464</v>
      </c>
      <c r="E157" t="s">
        <v>1465</v>
      </c>
      <c r="F157" t="s">
        <v>517</v>
      </c>
      <c r="G157" t="s">
        <v>1626</v>
      </c>
      <c r="H157" t="s">
        <v>1627</v>
      </c>
      <c r="I157" t="s">
        <v>1</v>
      </c>
    </row>
    <row r="158" spans="1:9" x14ac:dyDescent="0.25">
      <c r="A158" t="s">
        <v>770</v>
      </c>
      <c r="B158" t="s">
        <v>1628</v>
      </c>
      <c r="C158" t="s">
        <v>1301</v>
      </c>
      <c r="D158" t="s">
        <v>1629</v>
      </c>
      <c r="E158" t="s">
        <v>1630</v>
      </c>
      <c r="F158" t="s">
        <v>1631</v>
      </c>
      <c r="G158" t="s">
        <v>48</v>
      </c>
      <c r="H158" t="s">
        <v>1632</v>
      </c>
      <c r="I158" t="s">
        <v>1</v>
      </c>
    </row>
    <row r="159" spans="1:9" x14ac:dyDescent="0.25">
      <c r="A159" t="s">
        <v>770</v>
      </c>
      <c r="B159" t="s">
        <v>1628</v>
      </c>
      <c r="C159" t="s">
        <v>1301</v>
      </c>
      <c r="D159" t="s">
        <v>1633</v>
      </c>
      <c r="E159" t="s">
        <v>1634</v>
      </c>
      <c r="F159" t="s">
        <v>517</v>
      </c>
      <c r="G159" t="s">
        <v>94</v>
      </c>
      <c r="H159" t="s">
        <v>1635</v>
      </c>
      <c r="I159" t="s">
        <v>1</v>
      </c>
    </row>
    <row r="160" spans="1:9" x14ac:dyDescent="0.25">
      <c r="A160" t="s">
        <v>1379</v>
      </c>
      <c r="B160" t="s">
        <v>1380</v>
      </c>
      <c r="C160" t="s">
        <v>1301</v>
      </c>
      <c r="D160" t="s">
        <v>1441</v>
      </c>
      <c r="E160" t="s">
        <v>1442</v>
      </c>
      <c r="F160" t="s">
        <v>517</v>
      </c>
      <c r="G160" t="s">
        <v>116</v>
      </c>
      <c r="H160" t="s">
        <v>1636</v>
      </c>
      <c r="I160" t="s">
        <v>1</v>
      </c>
    </row>
    <row r="161" spans="1:9" x14ac:dyDescent="0.25">
      <c r="A161" t="s">
        <v>770</v>
      </c>
      <c r="B161" t="s">
        <v>1628</v>
      </c>
      <c r="C161" t="s">
        <v>1301</v>
      </c>
      <c r="D161" t="s">
        <v>1633</v>
      </c>
      <c r="E161" t="s">
        <v>1634</v>
      </c>
      <c r="F161" t="s">
        <v>517</v>
      </c>
      <c r="G161" t="s">
        <v>125</v>
      </c>
      <c r="H161" t="s">
        <v>1637</v>
      </c>
      <c r="I161" t="s">
        <v>1</v>
      </c>
    </row>
    <row r="162" spans="1:9" x14ac:dyDescent="0.25">
      <c r="A162" t="s">
        <v>770</v>
      </c>
      <c r="B162" t="s">
        <v>1628</v>
      </c>
      <c r="C162" t="s">
        <v>1301</v>
      </c>
      <c r="D162" t="s">
        <v>1633</v>
      </c>
      <c r="E162" t="s">
        <v>1634</v>
      </c>
      <c r="F162" t="s">
        <v>517</v>
      </c>
      <c r="G162" t="s">
        <v>161</v>
      </c>
      <c r="H162" t="s">
        <v>1638</v>
      </c>
      <c r="I162" t="s">
        <v>1</v>
      </c>
    </row>
    <row r="163" spans="1:9" x14ac:dyDescent="0.25">
      <c r="A163" t="s">
        <v>1379</v>
      </c>
      <c r="B163" t="s">
        <v>1380</v>
      </c>
      <c r="C163" t="s">
        <v>1301</v>
      </c>
      <c r="D163" t="s">
        <v>1441</v>
      </c>
      <c r="E163" t="s">
        <v>1442</v>
      </c>
      <c r="F163" t="s">
        <v>517</v>
      </c>
      <c r="G163" t="s">
        <v>106</v>
      </c>
      <c r="H163" t="s">
        <v>1639</v>
      </c>
      <c r="I163" t="s">
        <v>1</v>
      </c>
    </row>
    <row r="164" spans="1:9" x14ac:dyDescent="0.25">
      <c r="A164" t="s">
        <v>770</v>
      </c>
      <c r="B164" t="s">
        <v>1628</v>
      </c>
      <c r="C164" t="s">
        <v>1301</v>
      </c>
      <c r="D164" t="s">
        <v>1633</v>
      </c>
      <c r="E164" t="s">
        <v>1634</v>
      </c>
      <c r="F164" t="s">
        <v>517</v>
      </c>
      <c r="G164" t="s">
        <v>198</v>
      </c>
      <c r="H164" t="s">
        <v>1640</v>
      </c>
      <c r="I164" t="s">
        <v>1</v>
      </c>
    </row>
    <row r="165" spans="1:9" x14ac:dyDescent="0.25">
      <c r="A165" t="s">
        <v>770</v>
      </c>
      <c r="B165" t="s">
        <v>1628</v>
      </c>
      <c r="C165" t="s">
        <v>1301</v>
      </c>
      <c r="D165" t="s">
        <v>1633</v>
      </c>
      <c r="E165" t="s">
        <v>1634</v>
      </c>
      <c r="F165" t="s">
        <v>517</v>
      </c>
      <c r="G165" t="s">
        <v>191</v>
      </c>
      <c r="H165" t="s">
        <v>1641</v>
      </c>
      <c r="I165" t="s">
        <v>1</v>
      </c>
    </row>
    <row r="166" spans="1:9" x14ac:dyDescent="0.25">
      <c r="A166" t="s">
        <v>770</v>
      </c>
      <c r="B166" t="s">
        <v>1628</v>
      </c>
      <c r="C166" t="s">
        <v>1301</v>
      </c>
      <c r="D166" t="s">
        <v>1633</v>
      </c>
      <c r="E166" t="s">
        <v>1634</v>
      </c>
      <c r="F166" t="s">
        <v>517</v>
      </c>
      <c r="G166" t="s">
        <v>184</v>
      </c>
      <c r="H166" t="s">
        <v>1642</v>
      </c>
      <c r="I166" t="s">
        <v>1</v>
      </c>
    </row>
    <row r="167" spans="1:9" x14ac:dyDescent="0.25">
      <c r="A167" t="s">
        <v>770</v>
      </c>
      <c r="B167" t="s">
        <v>1628</v>
      </c>
      <c r="C167" t="s">
        <v>1301</v>
      </c>
      <c r="D167" t="s">
        <v>770</v>
      </c>
      <c r="E167" t="s">
        <v>1643</v>
      </c>
      <c r="F167" t="s">
        <v>517</v>
      </c>
      <c r="G167" t="s">
        <v>181</v>
      </c>
      <c r="H167" t="s">
        <v>1644</v>
      </c>
      <c r="I167" t="s">
        <v>1</v>
      </c>
    </row>
    <row r="168" spans="1:9" x14ac:dyDescent="0.25">
      <c r="A168" t="s">
        <v>770</v>
      </c>
      <c r="B168" t="s">
        <v>1628</v>
      </c>
      <c r="C168" t="s">
        <v>1301</v>
      </c>
      <c r="D168" t="s">
        <v>770</v>
      </c>
      <c r="E168" t="s">
        <v>1643</v>
      </c>
      <c r="F168" t="s">
        <v>517</v>
      </c>
      <c r="G168" t="s">
        <v>175</v>
      </c>
      <c r="H168" t="s">
        <v>1645</v>
      </c>
      <c r="I168" t="s">
        <v>1</v>
      </c>
    </row>
    <row r="169" spans="1:9" x14ac:dyDescent="0.25">
      <c r="A169" t="s">
        <v>1379</v>
      </c>
      <c r="B169" t="s">
        <v>1380</v>
      </c>
      <c r="C169" t="s">
        <v>1301</v>
      </c>
      <c r="D169" t="s">
        <v>1646</v>
      </c>
      <c r="E169" t="s">
        <v>1647</v>
      </c>
      <c r="F169" t="s">
        <v>517</v>
      </c>
      <c r="G169" t="s">
        <v>106</v>
      </c>
      <c r="H169" t="s">
        <v>1648</v>
      </c>
      <c r="I169" t="s">
        <v>1</v>
      </c>
    </row>
    <row r="170" spans="1:9" x14ac:dyDescent="0.25">
      <c r="A170" t="s">
        <v>770</v>
      </c>
      <c r="B170" t="s">
        <v>1628</v>
      </c>
      <c r="C170" t="s">
        <v>1301</v>
      </c>
      <c r="D170" t="s">
        <v>770</v>
      </c>
      <c r="E170" t="s">
        <v>1643</v>
      </c>
      <c r="F170" t="s">
        <v>517</v>
      </c>
      <c r="G170" t="s">
        <v>1649</v>
      </c>
      <c r="H170" t="s">
        <v>1650</v>
      </c>
      <c r="I170" t="s">
        <v>1</v>
      </c>
    </row>
    <row r="171" spans="1:9" x14ac:dyDescent="0.25">
      <c r="A171" t="s">
        <v>1379</v>
      </c>
      <c r="B171" t="s">
        <v>1380</v>
      </c>
      <c r="C171" t="s">
        <v>1301</v>
      </c>
      <c r="D171" t="s">
        <v>1407</v>
      </c>
      <c r="E171" t="s">
        <v>1408</v>
      </c>
      <c r="F171" t="s">
        <v>517</v>
      </c>
      <c r="G171" t="s">
        <v>142</v>
      </c>
      <c r="H171" t="s">
        <v>1651</v>
      </c>
      <c r="I171" t="s">
        <v>1</v>
      </c>
    </row>
    <row r="172" spans="1:9" x14ac:dyDescent="0.25">
      <c r="A172" t="s">
        <v>770</v>
      </c>
      <c r="B172" t="s">
        <v>1628</v>
      </c>
      <c r="C172" t="s">
        <v>1301</v>
      </c>
      <c r="D172" t="s">
        <v>770</v>
      </c>
      <c r="E172" t="s">
        <v>1643</v>
      </c>
      <c r="F172" t="s">
        <v>517</v>
      </c>
      <c r="G172" t="s">
        <v>184</v>
      </c>
      <c r="H172" t="s">
        <v>1652</v>
      </c>
      <c r="I172" t="s">
        <v>1</v>
      </c>
    </row>
    <row r="173" spans="1:9" x14ac:dyDescent="0.25">
      <c r="A173" t="s">
        <v>770</v>
      </c>
      <c r="B173" t="s">
        <v>1628</v>
      </c>
      <c r="C173" t="s">
        <v>1301</v>
      </c>
      <c r="D173" t="s">
        <v>1653</v>
      </c>
      <c r="E173" t="s">
        <v>1654</v>
      </c>
      <c r="F173" t="s">
        <v>517</v>
      </c>
      <c r="G173" t="s">
        <v>97</v>
      </c>
      <c r="H173" t="s">
        <v>1655</v>
      </c>
      <c r="I173" t="s">
        <v>1</v>
      </c>
    </row>
    <row r="174" spans="1:9" x14ac:dyDescent="0.25">
      <c r="A174" t="s">
        <v>770</v>
      </c>
      <c r="B174" t="s">
        <v>1628</v>
      </c>
      <c r="C174" t="s">
        <v>1301</v>
      </c>
      <c r="D174" t="s">
        <v>770</v>
      </c>
      <c r="E174" t="s">
        <v>1643</v>
      </c>
      <c r="F174" t="s">
        <v>517</v>
      </c>
      <c r="G174" t="s">
        <v>112</v>
      </c>
      <c r="H174" t="s">
        <v>1656</v>
      </c>
      <c r="I174" t="s">
        <v>1</v>
      </c>
    </row>
    <row r="175" spans="1:9" x14ac:dyDescent="0.25">
      <c r="A175" t="s">
        <v>1384</v>
      </c>
      <c r="B175" t="s">
        <v>1385</v>
      </c>
      <c r="C175" t="s">
        <v>1301</v>
      </c>
      <c r="D175" t="s">
        <v>1393</v>
      </c>
      <c r="E175" t="s">
        <v>1394</v>
      </c>
      <c r="F175" t="s">
        <v>517</v>
      </c>
      <c r="G175" t="s">
        <v>142</v>
      </c>
      <c r="H175" t="s">
        <v>1657</v>
      </c>
      <c r="I175" t="s">
        <v>1</v>
      </c>
    </row>
    <row r="176" spans="1:9" x14ac:dyDescent="0.25">
      <c r="A176" t="s">
        <v>1458</v>
      </c>
      <c r="B176" t="s">
        <v>1459</v>
      </c>
      <c r="C176" t="s">
        <v>1301</v>
      </c>
      <c r="D176" t="s">
        <v>1464</v>
      </c>
      <c r="E176" t="s">
        <v>1465</v>
      </c>
      <c r="F176" t="s">
        <v>517</v>
      </c>
      <c r="G176" t="s">
        <v>155</v>
      </c>
      <c r="H176" t="s">
        <v>1658</v>
      </c>
      <c r="I176" t="s">
        <v>1</v>
      </c>
    </row>
    <row r="177" spans="1:9" x14ac:dyDescent="0.25">
      <c r="A177" t="s">
        <v>1458</v>
      </c>
      <c r="B177" t="s">
        <v>1459</v>
      </c>
      <c r="C177" t="s">
        <v>1301</v>
      </c>
      <c r="D177" t="s">
        <v>1464</v>
      </c>
      <c r="E177" t="s">
        <v>1465</v>
      </c>
      <c r="F177" t="s">
        <v>517</v>
      </c>
      <c r="G177" t="s">
        <v>191</v>
      </c>
      <c r="H177" t="s">
        <v>1659</v>
      </c>
      <c r="I177" t="s">
        <v>1</v>
      </c>
    </row>
    <row r="178" spans="1:9" x14ac:dyDescent="0.25">
      <c r="A178" t="s">
        <v>1458</v>
      </c>
      <c r="B178" t="s">
        <v>1459</v>
      </c>
      <c r="C178" t="s">
        <v>1301</v>
      </c>
      <c r="D178" t="s">
        <v>1464</v>
      </c>
      <c r="E178" t="s">
        <v>1465</v>
      </c>
      <c r="F178" t="s">
        <v>517</v>
      </c>
      <c r="G178" t="s">
        <v>184</v>
      </c>
      <c r="H178" t="s">
        <v>1660</v>
      </c>
      <c r="I178" t="s">
        <v>1</v>
      </c>
    </row>
    <row r="179" spans="1:9" x14ac:dyDescent="0.25">
      <c r="A179" t="s">
        <v>1458</v>
      </c>
      <c r="B179" t="s">
        <v>1459</v>
      </c>
      <c r="C179" t="s">
        <v>1301</v>
      </c>
      <c r="D179" t="s">
        <v>1582</v>
      </c>
      <c r="E179" t="s">
        <v>1583</v>
      </c>
      <c r="F179" t="s">
        <v>517</v>
      </c>
      <c r="G179" t="s">
        <v>112</v>
      </c>
      <c r="H179" t="s">
        <v>1661</v>
      </c>
      <c r="I179" t="s">
        <v>1</v>
      </c>
    </row>
    <row r="180" spans="1:9" x14ac:dyDescent="0.25">
      <c r="A180" t="s">
        <v>1458</v>
      </c>
      <c r="B180" t="s">
        <v>1459</v>
      </c>
      <c r="C180" t="s">
        <v>1301</v>
      </c>
      <c r="D180" t="s">
        <v>1662</v>
      </c>
      <c r="E180" t="s">
        <v>1663</v>
      </c>
      <c r="F180" t="s">
        <v>517</v>
      </c>
      <c r="G180" t="s">
        <v>142</v>
      </c>
      <c r="H180" t="s">
        <v>1664</v>
      </c>
      <c r="I180" t="s">
        <v>1</v>
      </c>
    </row>
    <row r="181" spans="1:9" x14ac:dyDescent="0.25">
      <c r="A181" t="s">
        <v>1458</v>
      </c>
      <c r="B181" t="s">
        <v>1459</v>
      </c>
      <c r="C181" t="s">
        <v>1301</v>
      </c>
      <c r="D181" t="s">
        <v>1464</v>
      </c>
      <c r="E181" t="s">
        <v>1465</v>
      </c>
      <c r="F181" t="s">
        <v>517</v>
      </c>
      <c r="G181" t="s">
        <v>233</v>
      </c>
      <c r="H181" t="s">
        <v>1665</v>
      </c>
      <c r="I181" t="s">
        <v>1</v>
      </c>
    </row>
    <row r="182" spans="1:9" x14ac:dyDescent="0.25">
      <c r="A182" t="s">
        <v>1458</v>
      </c>
      <c r="B182" t="s">
        <v>1459</v>
      </c>
      <c r="C182" t="s">
        <v>1301</v>
      </c>
      <c r="D182" t="s">
        <v>1464</v>
      </c>
      <c r="E182" t="s">
        <v>1465</v>
      </c>
      <c r="F182" t="s">
        <v>517</v>
      </c>
      <c r="G182" t="s">
        <v>161</v>
      </c>
      <c r="H182" t="s">
        <v>1666</v>
      </c>
      <c r="I182" t="s">
        <v>1</v>
      </c>
    </row>
    <row r="183" spans="1:9" x14ac:dyDescent="0.25">
      <c r="A183" t="s">
        <v>1384</v>
      </c>
      <c r="B183" t="s">
        <v>1385</v>
      </c>
      <c r="C183" t="s">
        <v>1301</v>
      </c>
      <c r="D183" t="s">
        <v>1393</v>
      </c>
      <c r="E183" t="s">
        <v>1394</v>
      </c>
      <c r="F183" t="s">
        <v>517</v>
      </c>
      <c r="G183" t="s">
        <v>97</v>
      </c>
      <c r="H183" t="s">
        <v>1667</v>
      </c>
      <c r="I183" t="s">
        <v>1</v>
      </c>
    </row>
    <row r="184" spans="1:9" x14ac:dyDescent="0.25">
      <c r="A184" t="s">
        <v>1384</v>
      </c>
      <c r="B184" t="s">
        <v>1385</v>
      </c>
      <c r="C184" t="s">
        <v>1301</v>
      </c>
      <c r="D184" t="s">
        <v>1393</v>
      </c>
      <c r="E184" t="s">
        <v>1394</v>
      </c>
      <c r="F184" t="s">
        <v>517</v>
      </c>
      <c r="G184" t="s">
        <v>184</v>
      </c>
      <c r="H184" t="s">
        <v>1668</v>
      </c>
      <c r="I184" t="s">
        <v>1</v>
      </c>
    </row>
    <row r="185" spans="1:9" x14ac:dyDescent="0.25">
      <c r="A185" t="s">
        <v>1458</v>
      </c>
      <c r="B185" t="s">
        <v>1459</v>
      </c>
      <c r="C185" t="s">
        <v>1301</v>
      </c>
      <c r="D185" t="s">
        <v>1662</v>
      </c>
      <c r="E185" t="s">
        <v>1663</v>
      </c>
      <c r="F185" t="s">
        <v>517</v>
      </c>
      <c r="G185" t="s">
        <v>98</v>
      </c>
      <c r="H185" t="s">
        <v>1669</v>
      </c>
      <c r="I185" t="s">
        <v>1</v>
      </c>
    </row>
    <row r="186" spans="1:9" x14ac:dyDescent="0.25">
      <c r="A186" t="s">
        <v>1458</v>
      </c>
      <c r="B186" t="s">
        <v>1459</v>
      </c>
      <c r="C186" t="s">
        <v>1301</v>
      </c>
      <c r="D186" t="s">
        <v>1662</v>
      </c>
      <c r="E186" t="s">
        <v>1663</v>
      </c>
      <c r="F186" t="s">
        <v>517</v>
      </c>
      <c r="G186" t="s">
        <v>72</v>
      </c>
      <c r="H186" t="s">
        <v>1670</v>
      </c>
      <c r="I186" t="s">
        <v>1</v>
      </c>
    </row>
    <row r="187" spans="1:9" x14ac:dyDescent="0.25">
      <c r="A187" t="s">
        <v>1458</v>
      </c>
      <c r="B187" t="s">
        <v>1459</v>
      </c>
      <c r="C187" t="s">
        <v>1301</v>
      </c>
      <c r="D187" t="s">
        <v>1662</v>
      </c>
      <c r="E187" t="s">
        <v>1663</v>
      </c>
      <c r="F187" t="s">
        <v>517</v>
      </c>
      <c r="G187" t="s">
        <v>133</v>
      </c>
      <c r="H187" t="s">
        <v>1671</v>
      </c>
      <c r="I187" t="s">
        <v>1</v>
      </c>
    </row>
    <row r="188" spans="1:9" x14ac:dyDescent="0.25">
      <c r="A188" t="s">
        <v>1458</v>
      </c>
      <c r="B188" t="s">
        <v>1459</v>
      </c>
      <c r="C188" t="s">
        <v>1301</v>
      </c>
      <c r="D188" t="s">
        <v>1662</v>
      </c>
      <c r="E188" t="s">
        <v>1663</v>
      </c>
      <c r="F188" t="s">
        <v>517</v>
      </c>
      <c r="G188" t="s">
        <v>87</v>
      </c>
      <c r="H188" t="s">
        <v>1672</v>
      </c>
      <c r="I188" t="s">
        <v>1</v>
      </c>
    </row>
    <row r="189" spans="1:9" x14ac:dyDescent="0.25">
      <c r="A189" t="s">
        <v>1458</v>
      </c>
      <c r="B189" t="s">
        <v>1459</v>
      </c>
      <c r="C189" t="s">
        <v>1301</v>
      </c>
      <c r="D189" t="s">
        <v>1662</v>
      </c>
      <c r="E189" t="s">
        <v>1663</v>
      </c>
      <c r="F189" t="s">
        <v>517</v>
      </c>
      <c r="G189" t="s">
        <v>138</v>
      </c>
      <c r="H189" t="s">
        <v>1673</v>
      </c>
      <c r="I189" t="s">
        <v>1</v>
      </c>
    </row>
    <row r="190" spans="1:9" x14ac:dyDescent="0.25">
      <c r="A190" t="s">
        <v>1458</v>
      </c>
      <c r="B190" t="s">
        <v>1459</v>
      </c>
      <c r="C190" t="s">
        <v>1301</v>
      </c>
      <c r="D190" t="s">
        <v>1662</v>
      </c>
      <c r="E190" t="s">
        <v>1663</v>
      </c>
      <c r="F190" t="s">
        <v>517</v>
      </c>
      <c r="G190" t="s">
        <v>112</v>
      </c>
      <c r="H190" t="s">
        <v>1674</v>
      </c>
      <c r="I190" t="s">
        <v>1</v>
      </c>
    </row>
    <row r="191" spans="1:9" x14ac:dyDescent="0.25">
      <c r="A191" t="s">
        <v>1458</v>
      </c>
      <c r="B191" t="s">
        <v>1459</v>
      </c>
      <c r="C191" t="s">
        <v>1301</v>
      </c>
      <c r="D191" t="s">
        <v>1582</v>
      </c>
      <c r="E191" t="s">
        <v>1583</v>
      </c>
      <c r="F191" t="s">
        <v>517</v>
      </c>
      <c r="G191" t="s">
        <v>94</v>
      </c>
      <c r="H191" t="s">
        <v>1675</v>
      </c>
      <c r="I191" t="s">
        <v>1</v>
      </c>
    </row>
    <row r="192" spans="1:9" x14ac:dyDescent="0.25">
      <c r="A192" t="s">
        <v>1458</v>
      </c>
      <c r="B192" t="s">
        <v>1459</v>
      </c>
      <c r="C192" t="s">
        <v>1301</v>
      </c>
      <c r="D192" t="s">
        <v>1662</v>
      </c>
      <c r="E192" t="s">
        <v>1663</v>
      </c>
      <c r="F192" t="s">
        <v>517</v>
      </c>
      <c r="G192" t="s">
        <v>116</v>
      </c>
      <c r="H192" t="s">
        <v>1676</v>
      </c>
      <c r="I192" t="s">
        <v>1</v>
      </c>
    </row>
    <row r="193" spans="1:9" x14ac:dyDescent="0.25">
      <c r="A193" t="s">
        <v>1458</v>
      </c>
      <c r="B193" t="s">
        <v>1459</v>
      </c>
      <c r="C193" t="s">
        <v>1301</v>
      </c>
      <c r="D193" t="s">
        <v>1662</v>
      </c>
      <c r="E193" t="s">
        <v>1663</v>
      </c>
      <c r="F193" t="s">
        <v>517</v>
      </c>
      <c r="G193" t="s">
        <v>106</v>
      </c>
      <c r="H193" t="s">
        <v>1677</v>
      </c>
      <c r="I193" t="s">
        <v>1</v>
      </c>
    </row>
    <row r="194" spans="1:9" x14ac:dyDescent="0.25">
      <c r="A194" t="s">
        <v>1458</v>
      </c>
      <c r="B194" t="s">
        <v>1459</v>
      </c>
      <c r="C194" t="s">
        <v>1301</v>
      </c>
      <c r="D194" t="s">
        <v>1464</v>
      </c>
      <c r="E194" t="s">
        <v>1465</v>
      </c>
      <c r="F194" t="s">
        <v>517</v>
      </c>
      <c r="G194" t="s">
        <v>241</v>
      </c>
      <c r="H194" t="s">
        <v>1678</v>
      </c>
      <c r="I194" t="s">
        <v>1</v>
      </c>
    </row>
    <row r="195" spans="1:9" x14ac:dyDescent="0.25">
      <c r="A195" t="s">
        <v>1458</v>
      </c>
      <c r="B195" t="s">
        <v>1459</v>
      </c>
      <c r="C195" t="s">
        <v>1301</v>
      </c>
      <c r="D195" t="s">
        <v>1662</v>
      </c>
      <c r="E195" t="s">
        <v>1663</v>
      </c>
      <c r="F195" t="s">
        <v>517</v>
      </c>
      <c r="G195" t="s">
        <v>125</v>
      </c>
      <c r="H195" t="s">
        <v>1679</v>
      </c>
      <c r="I195" t="s">
        <v>1</v>
      </c>
    </row>
    <row r="196" spans="1:9" x14ac:dyDescent="0.25">
      <c r="A196" t="s">
        <v>1458</v>
      </c>
      <c r="B196" t="s">
        <v>1459</v>
      </c>
      <c r="C196" t="s">
        <v>1301</v>
      </c>
      <c r="D196" t="s">
        <v>1662</v>
      </c>
      <c r="E196" t="s">
        <v>1663</v>
      </c>
      <c r="F196" t="s">
        <v>517</v>
      </c>
      <c r="G196" t="s">
        <v>81</v>
      </c>
      <c r="H196" t="s">
        <v>1680</v>
      </c>
      <c r="I196" t="s">
        <v>1</v>
      </c>
    </row>
    <row r="197" spans="1:9" x14ac:dyDescent="0.25">
      <c r="A197" t="s">
        <v>1458</v>
      </c>
      <c r="B197" t="s">
        <v>1459</v>
      </c>
      <c r="C197" t="s">
        <v>1301</v>
      </c>
      <c r="D197" t="s">
        <v>1662</v>
      </c>
      <c r="E197" t="s">
        <v>1663</v>
      </c>
      <c r="F197" t="s">
        <v>517</v>
      </c>
      <c r="G197" t="s">
        <v>97</v>
      </c>
      <c r="H197" t="s">
        <v>1681</v>
      </c>
      <c r="I197" t="s">
        <v>1</v>
      </c>
    </row>
    <row r="198" spans="1:9" x14ac:dyDescent="0.25">
      <c r="A198" t="s">
        <v>1458</v>
      </c>
      <c r="B198" t="s">
        <v>1459</v>
      </c>
      <c r="C198" t="s">
        <v>1301</v>
      </c>
      <c r="D198" t="s">
        <v>1662</v>
      </c>
      <c r="E198" t="s">
        <v>1663</v>
      </c>
      <c r="F198" t="s">
        <v>517</v>
      </c>
      <c r="G198" t="s">
        <v>94</v>
      </c>
      <c r="H198" t="s">
        <v>1682</v>
      </c>
      <c r="I198" t="s">
        <v>1</v>
      </c>
    </row>
    <row r="199" spans="1:9" x14ac:dyDescent="0.25">
      <c r="A199" t="s">
        <v>1458</v>
      </c>
      <c r="B199" t="s">
        <v>1459</v>
      </c>
      <c r="C199" t="s">
        <v>1301</v>
      </c>
      <c r="D199" t="s">
        <v>1582</v>
      </c>
      <c r="E199" t="s">
        <v>1583</v>
      </c>
      <c r="F199" t="s">
        <v>517</v>
      </c>
      <c r="G199" t="s">
        <v>133</v>
      </c>
      <c r="H199" t="s">
        <v>1683</v>
      </c>
      <c r="I199" t="s">
        <v>1</v>
      </c>
    </row>
    <row r="200" spans="1:9" x14ac:dyDescent="0.25">
      <c r="A200" t="s">
        <v>1458</v>
      </c>
      <c r="B200" t="s">
        <v>1459</v>
      </c>
      <c r="C200" t="s">
        <v>1301</v>
      </c>
      <c r="D200" t="s">
        <v>1582</v>
      </c>
      <c r="E200" t="s">
        <v>1583</v>
      </c>
      <c r="F200" t="s">
        <v>517</v>
      </c>
      <c r="G200" t="s">
        <v>81</v>
      </c>
      <c r="H200" t="s">
        <v>1684</v>
      </c>
      <c r="I200" t="s">
        <v>1</v>
      </c>
    </row>
    <row r="201" spans="1:9" x14ac:dyDescent="0.25">
      <c r="A201" t="s">
        <v>1458</v>
      </c>
      <c r="B201" t="s">
        <v>1459</v>
      </c>
      <c r="C201" t="s">
        <v>1301</v>
      </c>
      <c r="D201" t="s">
        <v>1582</v>
      </c>
      <c r="E201" t="s">
        <v>1583</v>
      </c>
      <c r="F201" t="s">
        <v>517</v>
      </c>
      <c r="G201" t="s">
        <v>98</v>
      </c>
      <c r="H201" t="s">
        <v>1685</v>
      </c>
      <c r="I201" t="s">
        <v>1</v>
      </c>
    </row>
    <row r="202" spans="1:9" x14ac:dyDescent="0.25">
      <c r="A202" t="s">
        <v>1379</v>
      </c>
      <c r="B202" t="s">
        <v>1380</v>
      </c>
      <c r="C202" t="s">
        <v>1301</v>
      </c>
      <c r="D202" t="s">
        <v>1686</v>
      </c>
      <c r="E202" t="s">
        <v>1687</v>
      </c>
      <c r="F202" t="s">
        <v>517</v>
      </c>
      <c r="G202" t="s">
        <v>116</v>
      </c>
      <c r="H202" t="s">
        <v>1688</v>
      </c>
      <c r="I202" t="s">
        <v>1</v>
      </c>
    </row>
    <row r="203" spans="1:9" x14ac:dyDescent="0.25">
      <c r="A203" t="s">
        <v>1379</v>
      </c>
      <c r="B203" t="s">
        <v>1380</v>
      </c>
      <c r="C203" t="s">
        <v>1301</v>
      </c>
      <c r="D203" t="s">
        <v>1686</v>
      </c>
      <c r="E203" t="s">
        <v>1687</v>
      </c>
      <c r="F203" t="s">
        <v>517</v>
      </c>
      <c r="G203" t="s">
        <v>133</v>
      </c>
      <c r="H203" t="s">
        <v>1689</v>
      </c>
      <c r="I203" t="s">
        <v>1</v>
      </c>
    </row>
    <row r="204" spans="1:9" x14ac:dyDescent="0.25">
      <c r="A204" t="s">
        <v>1384</v>
      </c>
      <c r="B204" t="s">
        <v>1385</v>
      </c>
      <c r="C204" t="s">
        <v>1301</v>
      </c>
      <c r="D204" t="s">
        <v>1690</v>
      </c>
      <c r="E204" t="s">
        <v>1691</v>
      </c>
      <c r="F204" t="s">
        <v>1462</v>
      </c>
      <c r="G204" t="s">
        <v>81</v>
      </c>
      <c r="H204" t="s">
        <v>1692</v>
      </c>
      <c r="I204" t="s">
        <v>1</v>
      </c>
    </row>
    <row r="205" spans="1:9" x14ac:dyDescent="0.25">
      <c r="A205" t="s">
        <v>1384</v>
      </c>
      <c r="B205" t="s">
        <v>1385</v>
      </c>
      <c r="C205" t="s">
        <v>1301</v>
      </c>
      <c r="D205" t="s">
        <v>1690</v>
      </c>
      <c r="E205" t="s">
        <v>1691</v>
      </c>
      <c r="F205" t="s">
        <v>1462</v>
      </c>
      <c r="G205" t="s">
        <v>87</v>
      </c>
      <c r="H205" t="s">
        <v>1693</v>
      </c>
      <c r="I205" t="s">
        <v>1</v>
      </c>
    </row>
    <row r="206" spans="1:9" x14ac:dyDescent="0.25">
      <c r="A206" t="s">
        <v>1384</v>
      </c>
      <c r="B206" t="s">
        <v>1385</v>
      </c>
      <c r="C206" t="s">
        <v>1301</v>
      </c>
      <c r="D206" t="s">
        <v>1690</v>
      </c>
      <c r="E206" t="s">
        <v>1691</v>
      </c>
      <c r="F206" t="s">
        <v>1462</v>
      </c>
      <c r="G206" t="s">
        <v>97</v>
      </c>
      <c r="H206" t="s">
        <v>1694</v>
      </c>
      <c r="I206" t="s">
        <v>1</v>
      </c>
    </row>
    <row r="207" spans="1:9" x14ac:dyDescent="0.25">
      <c r="A207" t="s">
        <v>1384</v>
      </c>
      <c r="B207" t="s">
        <v>1385</v>
      </c>
      <c r="C207" t="s">
        <v>1301</v>
      </c>
      <c r="D207" t="s">
        <v>1695</v>
      </c>
      <c r="E207" t="s">
        <v>1696</v>
      </c>
      <c r="F207" t="s">
        <v>517</v>
      </c>
      <c r="G207" t="s">
        <v>167</v>
      </c>
      <c r="H207" t="s">
        <v>1697</v>
      </c>
      <c r="I207" t="s">
        <v>1</v>
      </c>
    </row>
    <row r="208" spans="1:9" x14ac:dyDescent="0.25">
      <c r="A208" t="s">
        <v>1379</v>
      </c>
      <c r="B208" t="s">
        <v>1380</v>
      </c>
      <c r="C208" t="s">
        <v>1301</v>
      </c>
      <c r="D208" t="s">
        <v>1698</v>
      </c>
      <c r="E208" t="s">
        <v>1699</v>
      </c>
      <c r="F208" t="s">
        <v>517</v>
      </c>
      <c r="G208" t="s">
        <v>98</v>
      </c>
      <c r="H208" t="s">
        <v>1700</v>
      </c>
      <c r="I208" t="s">
        <v>1</v>
      </c>
    </row>
    <row r="209" spans="1:9" x14ac:dyDescent="0.25">
      <c r="A209" t="s">
        <v>1379</v>
      </c>
      <c r="B209" t="s">
        <v>1380</v>
      </c>
      <c r="C209" t="s">
        <v>1301</v>
      </c>
      <c r="D209" t="s">
        <v>1698</v>
      </c>
      <c r="E209" t="s">
        <v>1699</v>
      </c>
      <c r="F209" t="s">
        <v>517</v>
      </c>
      <c r="G209" t="s">
        <v>155</v>
      </c>
      <c r="H209" t="s">
        <v>1701</v>
      </c>
      <c r="I209" t="s">
        <v>1</v>
      </c>
    </row>
    <row r="210" spans="1:9" x14ac:dyDescent="0.25">
      <c r="A210" t="s">
        <v>1384</v>
      </c>
      <c r="B210" t="s">
        <v>1385</v>
      </c>
      <c r="C210" t="s">
        <v>1301</v>
      </c>
      <c r="D210" t="s">
        <v>1414</v>
      </c>
      <c r="E210" t="s">
        <v>1415</v>
      </c>
      <c r="F210" t="s">
        <v>517</v>
      </c>
      <c r="G210" t="s">
        <v>48</v>
      </c>
      <c r="H210" t="s">
        <v>1702</v>
      </c>
      <c r="I210" t="s">
        <v>1</v>
      </c>
    </row>
    <row r="211" spans="1:9" x14ac:dyDescent="0.25">
      <c r="A211" t="s">
        <v>1379</v>
      </c>
      <c r="B211" t="s">
        <v>1380</v>
      </c>
      <c r="C211" t="s">
        <v>1301</v>
      </c>
      <c r="D211" t="s">
        <v>1698</v>
      </c>
      <c r="E211" t="s">
        <v>1699</v>
      </c>
      <c r="F211" t="s">
        <v>517</v>
      </c>
      <c r="G211" t="s">
        <v>116</v>
      </c>
      <c r="H211" t="s">
        <v>1703</v>
      </c>
      <c r="I211" t="s">
        <v>1</v>
      </c>
    </row>
    <row r="212" spans="1:9" x14ac:dyDescent="0.25">
      <c r="A212" t="s">
        <v>1379</v>
      </c>
      <c r="B212" t="s">
        <v>1380</v>
      </c>
      <c r="C212" t="s">
        <v>1301</v>
      </c>
      <c r="D212" t="s">
        <v>1698</v>
      </c>
      <c r="E212" t="s">
        <v>1699</v>
      </c>
      <c r="F212" t="s">
        <v>517</v>
      </c>
      <c r="G212" t="s">
        <v>64</v>
      </c>
      <c r="H212" t="s">
        <v>1704</v>
      </c>
      <c r="I212" t="s">
        <v>1</v>
      </c>
    </row>
    <row r="213" spans="1:9" x14ac:dyDescent="0.25">
      <c r="A213" t="s">
        <v>1379</v>
      </c>
      <c r="B213" t="s">
        <v>1380</v>
      </c>
      <c r="C213" t="s">
        <v>1301</v>
      </c>
      <c r="D213" t="s">
        <v>1686</v>
      </c>
      <c r="E213" t="s">
        <v>1687</v>
      </c>
      <c r="F213" t="s">
        <v>517</v>
      </c>
      <c r="G213" t="s">
        <v>64</v>
      </c>
      <c r="H213" t="s">
        <v>1705</v>
      </c>
      <c r="I213" t="s">
        <v>1</v>
      </c>
    </row>
    <row r="214" spans="1:9" x14ac:dyDescent="0.25">
      <c r="A214" t="s">
        <v>1379</v>
      </c>
      <c r="B214" t="s">
        <v>1380</v>
      </c>
      <c r="C214" t="s">
        <v>1301</v>
      </c>
      <c r="D214" t="s">
        <v>1686</v>
      </c>
      <c r="E214" t="s">
        <v>1687</v>
      </c>
      <c r="F214" t="s">
        <v>517</v>
      </c>
      <c r="G214" t="s">
        <v>48</v>
      </c>
      <c r="H214" t="s">
        <v>1706</v>
      </c>
      <c r="I214" t="s">
        <v>1</v>
      </c>
    </row>
    <row r="215" spans="1:9" x14ac:dyDescent="0.25">
      <c r="A215" t="s">
        <v>1384</v>
      </c>
      <c r="B215" t="s">
        <v>1385</v>
      </c>
      <c r="C215" t="s">
        <v>1301</v>
      </c>
      <c r="D215" t="s">
        <v>1414</v>
      </c>
      <c r="E215" t="s">
        <v>1415</v>
      </c>
      <c r="F215" t="s">
        <v>517</v>
      </c>
      <c r="G215" t="s">
        <v>161</v>
      </c>
      <c r="H215" t="s">
        <v>1707</v>
      </c>
      <c r="I215" t="s">
        <v>1</v>
      </c>
    </row>
    <row r="216" spans="1:9" x14ac:dyDescent="0.25">
      <c r="A216" t="s">
        <v>1379</v>
      </c>
      <c r="B216" t="s">
        <v>1380</v>
      </c>
      <c r="C216" t="s">
        <v>1301</v>
      </c>
      <c r="D216" t="s">
        <v>1698</v>
      </c>
      <c r="E216" t="s">
        <v>1699</v>
      </c>
      <c r="F216" t="s">
        <v>517</v>
      </c>
      <c r="G216" t="s">
        <v>112</v>
      </c>
      <c r="H216" t="s">
        <v>1708</v>
      </c>
      <c r="I216" t="s">
        <v>1</v>
      </c>
    </row>
    <row r="217" spans="1:9" x14ac:dyDescent="0.25">
      <c r="A217" t="s">
        <v>1379</v>
      </c>
      <c r="B217" t="s">
        <v>1380</v>
      </c>
      <c r="C217" t="s">
        <v>1301</v>
      </c>
      <c r="D217" t="s">
        <v>1698</v>
      </c>
      <c r="E217" t="s">
        <v>1699</v>
      </c>
      <c r="F217" t="s">
        <v>517</v>
      </c>
      <c r="G217" t="s">
        <v>72</v>
      </c>
      <c r="H217" t="s">
        <v>1709</v>
      </c>
      <c r="I217" t="s">
        <v>1</v>
      </c>
    </row>
    <row r="218" spans="1:9" x14ac:dyDescent="0.25">
      <c r="A218" t="s">
        <v>1379</v>
      </c>
      <c r="B218" t="s">
        <v>1380</v>
      </c>
      <c r="C218" t="s">
        <v>1301</v>
      </c>
      <c r="D218" t="s">
        <v>1686</v>
      </c>
      <c r="E218" t="s">
        <v>1687</v>
      </c>
      <c r="F218" t="s">
        <v>517</v>
      </c>
      <c r="G218" t="s">
        <v>87</v>
      </c>
      <c r="H218" t="s">
        <v>1710</v>
      </c>
      <c r="I218" t="s">
        <v>1</v>
      </c>
    </row>
    <row r="219" spans="1:9" x14ac:dyDescent="0.25">
      <c r="A219" t="s">
        <v>1379</v>
      </c>
      <c r="B219" t="s">
        <v>1380</v>
      </c>
      <c r="C219" t="s">
        <v>1301</v>
      </c>
      <c r="D219" t="s">
        <v>1381</v>
      </c>
      <c r="E219" t="s">
        <v>1382</v>
      </c>
      <c r="F219" t="s">
        <v>517</v>
      </c>
      <c r="G219" t="s">
        <v>48</v>
      </c>
      <c r="H219" t="s">
        <v>1711</v>
      </c>
      <c r="I219" t="s">
        <v>1</v>
      </c>
    </row>
    <row r="220" spans="1:9" x14ac:dyDescent="0.25">
      <c r="A220" t="s">
        <v>1379</v>
      </c>
      <c r="B220" t="s">
        <v>1380</v>
      </c>
      <c r="C220" t="s">
        <v>1301</v>
      </c>
      <c r="D220" t="s">
        <v>1381</v>
      </c>
      <c r="E220" t="s">
        <v>1382</v>
      </c>
      <c r="F220" t="s">
        <v>517</v>
      </c>
      <c r="G220" t="s">
        <v>106</v>
      </c>
      <c r="H220" t="s">
        <v>1712</v>
      </c>
      <c r="I220" t="s">
        <v>1</v>
      </c>
    </row>
    <row r="221" spans="1:9" x14ac:dyDescent="0.25">
      <c r="A221" t="s">
        <v>1379</v>
      </c>
      <c r="B221" t="s">
        <v>1380</v>
      </c>
      <c r="C221" t="s">
        <v>1301</v>
      </c>
      <c r="D221" t="s">
        <v>1381</v>
      </c>
      <c r="E221" t="s">
        <v>1382</v>
      </c>
      <c r="F221" t="s">
        <v>517</v>
      </c>
      <c r="G221" t="s">
        <v>133</v>
      </c>
      <c r="H221" t="s">
        <v>1713</v>
      </c>
      <c r="I221" t="s">
        <v>1</v>
      </c>
    </row>
    <row r="222" spans="1:9" x14ac:dyDescent="0.25">
      <c r="A222" t="s">
        <v>1379</v>
      </c>
      <c r="B222" t="s">
        <v>1380</v>
      </c>
      <c r="C222" t="s">
        <v>1301</v>
      </c>
      <c r="D222" t="s">
        <v>1381</v>
      </c>
      <c r="E222" t="s">
        <v>1382</v>
      </c>
      <c r="F222" t="s">
        <v>517</v>
      </c>
      <c r="G222" t="s">
        <v>138</v>
      </c>
      <c r="H222" t="s">
        <v>1714</v>
      </c>
      <c r="I222" t="s">
        <v>1</v>
      </c>
    </row>
    <row r="223" spans="1:9" x14ac:dyDescent="0.25">
      <c r="A223" t="s">
        <v>1379</v>
      </c>
      <c r="B223" t="s">
        <v>1380</v>
      </c>
      <c r="C223" t="s">
        <v>1301</v>
      </c>
      <c r="D223" t="s">
        <v>1381</v>
      </c>
      <c r="E223" t="s">
        <v>1382</v>
      </c>
      <c r="F223" t="s">
        <v>517</v>
      </c>
      <c r="G223" t="s">
        <v>148</v>
      </c>
      <c r="H223" t="s">
        <v>1715</v>
      </c>
      <c r="I223" t="s">
        <v>1</v>
      </c>
    </row>
    <row r="224" spans="1:9" x14ac:dyDescent="0.25">
      <c r="A224" t="s">
        <v>1458</v>
      </c>
      <c r="B224" t="s">
        <v>1459</v>
      </c>
      <c r="C224" t="s">
        <v>1301</v>
      </c>
      <c r="D224" t="s">
        <v>1716</v>
      </c>
      <c r="E224" t="s">
        <v>1717</v>
      </c>
      <c r="F224" t="s">
        <v>1462</v>
      </c>
      <c r="G224" t="s">
        <v>94</v>
      </c>
      <c r="H224" t="s">
        <v>1718</v>
      </c>
      <c r="I224" t="s">
        <v>1</v>
      </c>
    </row>
    <row r="225" spans="1:9" x14ac:dyDescent="0.25">
      <c r="A225" t="s">
        <v>1458</v>
      </c>
      <c r="B225" t="s">
        <v>1459</v>
      </c>
      <c r="C225" t="s">
        <v>1301</v>
      </c>
      <c r="D225" t="s">
        <v>1716</v>
      </c>
      <c r="E225" t="s">
        <v>1717</v>
      </c>
      <c r="F225" t="s">
        <v>1462</v>
      </c>
      <c r="G225" t="s">
        <v>87</v>
      </c>
      <c r="H225" t="s">
        <v>1719</v>
      </c>
      <c r="I225" t="s">
        <v>1</v>
      </c>
    </row>
    <row r="226" spans="1:9" x14ac:dyDescent="0.25">
      <c r="A226" t="s">
        <v>1384</v>
      </c>
      <c r="B226" t="s">
        <v>1385</v>
      </c>
      <c r="C226" t="s">
        <v>1301</v>
      </c>
      <c r="D226" t="s">
        <v>1504</v>
      </c>
      <c r="E226" t="s">
        <v>1505</v>
      </c>
      <c r="F226" t="s">
        <v>517</v>
      </c>
      <c r="G226" t="s">
        <v>64</v>
      </c>
      <c r="H226" t="s">
        <v>1720</v>
      </c>
      <c r="I226" t="s">
        <v>1</v>
      </c>
    </row>
    <row r="227" spans="1:9" x14ac:dyDescent="0.25">
      <c r="A227" t="s">
        <v>1384</v>
      </c>
      <c r="B227" t="s">
        <v>1385</v>
      </c>
      <c r="C227" t="s">
        <v>1301</v>
      </c>
      <c r="D227" t="s">
        <v>1504</v>
      </c>
      <c r="E227" t="s">
        <v>1505</v>
      </c>
      <c r="F227" t="s">
        <v>517</v>
      </c>
      <c r="G227" t="s">
        <v>72</v>
      </c>
      <c r="H227" t="s">
        <v>1721</v>
      </c>
      <c r="I227" t="s">
        <v>1</v>
      </c>
    </row>
    <row r="228" spans="1:9" x14ac:dyDescent="0.25">
      <c r="A228" t="s">
        <v>1384</v>
      </c>
      <c r="B228" t="s">
        <v>1385</v>
      </c>
      <c r="C228" t="s">
        <v>1301</v>
      </c>
      <c r="D228" t="s">
        <v>1504</v>
      </c>
      <c r="E228" t="s">
        <v>1505</v>
      </c>
      <c r="F228" t="s">
        <v>517</v>
      </c>
      <c r="G228" t="s">
        <v>112</v>
      </c>
      <c r="H228" t="s">
        <v>1722</v>
      </c>
      <c r="I228" t="s">
        <v>1</v>
      </c>
    </row>
    <row r="229" spans="1:9" x14ac:dyDescent="0.25">
      <c r="A229" t="s">
        <v>1384</v>
      </c>
      <c r="B229" t="s">
        <v>1385</v>
      </c>
      <c r="C229" t="s">
        <v>1301</v>
      </c>
      <c r="D229" t="s">
        <v>1504</v>
      </c>
      <c r="E229" t="s">
        <v>1505</v>
      </c>
      <c r="F229" t="s">
        <v>517</v>
      </c>
      <c r="G229" t="s">
        <v>155</v>
      </c>
      <c r="H229" t="s">
        <v>1723</v>
      </c>
      <c r="I229" t="s">
        <v>1</v>
      </c>
    </row>
    <row r="230" spans="1:9" x14ac:dyDescent="0.25">
      <c r="A230" t="s">
        <v>1379</v>
      </c>
      <c r="B230" t="s">
        <v>1380</v>
      </c>
      <c r="C230" t="s">
        <v>1301</v>
      </c>
      <c r="D230" t="s">
        <v>1381</v>
      </c>
      <c r="E230" t="s">
        <v>1382</v>
      </c>
      <c r="F230" t="s">
        <v>517</v>
      </c>
      <c r="G230" t="s">
        <v>142</v>
      </c>
      <c r="H230" t="s">
        <v>1724</v>
      </c>
      <c r="I230" t="s">
        <v>1</v>
      </c>
    </row>
    <row r="231" spans="1:9" x14ac:dyDescent="0.25">
      <c r="A231" t="s">
        <v>1379</v>
      </c>
      <c r="B231" t="s">
        <v>1380</v>
      </c>
      <c r="C231" t="s">
        <v>1301</v>
      </c>
      <c r="D231" t="s">
        <v>1698</v>
      </c>
      <c r="E231" t="s">
        <v>1699</v>
      </c>
      <c r="F231" t="s">
        <v>517</v>
      </c>
      <c r="G231" t="s">
        <v>138</v>
      </c>
      <c r="H231" t="s">
        <v>1725</v>
      </c>
      <c r="I231" t="s">
        <v>1</v>
      </c>
    </row>
    <row r="232" spans="1:9" x14ac:dyDescent="0.25">
      <c r="A232" t="s">
        <v>1379</v>
      </c>
      <c r="B232" t="s">
        <v>1380</v>
      </c>
      <c r="C232" t="s">
        <v>1301</v>
      </c>
      <c r="D232" t="s">
        <v>1381</v>
      </c>
      <c r="E232" t="s">
        <v>1382</v>
      </c>
      <c r="F232" t="s">
        <v>517</v>
      </c>
      <c r="G232" t="s">
        <v>87</v>
      </c>
      <c r="H232" t="s">
        <v>1726</v>
      </c>
      <c r="I232" t="s">
        <v>1</v>
      </c>
    </row>
    <row r="233" spans="1:9" x14ac:dyDescent="0.25">
      <c r="A233" t="s">
        <v>1384</v>
      </c>
      <c r="B233" t="s">
        <v>1385</v>
      </c>
      <c r="C233" t="s">
        <v>1301</v>
      </c>
      <c r="D233" t="s">
        <v>1393</v>
      </c>
      <c r="E233" t="s">
        <v>1394</v>
      </c>
      <c r="F233" t="s">
        <v>517</v>
      </c>
      <c r="G233" t="s">
        <v>155</v>
      </c>
      <c r="H233" t="s">
        <v>1727</v>
      </c>
      <c r="I233" t="s">
        <v>1</v>
      </c>
    </row>
    <row r="234" spans="1:9" x14ac:dyDescent="0.25">
      <c r="A234" t="s">
        <v>1384</v>
      </c>
      <c r="B234" t="s">
        <v>1385</v>
      </c>
      <c r="C234" t="s">
        <v>1301</v>
      </c>
      <c r="D234" t="s">
        <v>1504</v>
      </c>
      <c r="E234" t="s">
        <v>1505</v>
      </c>
      <c r="F234" t="s">
        <v>517</v>
      </c>
      <c r="G234" t="s">
        <v>148</v>
      </c>
      <c r="H234" t="s">
        <v>1728</v>
      </c>
      <c r="I234" t="s">
        <v>1</v>
      </c>
    </row>
    <row r="235" spans="1:9" x14ac:dyDescent="0.25">
      <c r="A235" t="s">
        <v>1384</v>
      </c>
      <c r="B235" t="s">
        <v>1385</v>
      </c>
      <c r="C235" t="s">
        <v>1301</v>
      </c>
      <c r="D235" t="s">
        <v>1504</v>
      </c>
      <c r="E235" t="s">
        <v>1505</v>
      </c>
      <c r="F235" t="s">
        <v>517</v>
      </c>
      <c r="G235" t="s">
        <v>87</v>
      </c>
      <c r="H235" t="s">
        <v>1729</v>
      </c>
      <c r="I235" t="s">
        <v>1</v>
      </c>
    </row>
    <row r="236" spans="1:9" x14ac:dyDescent="0.25">
      <c r="A236" t="s">
        <v>1384</v>
      </c>
      <c r="B236" t="s">
        <v>1385</v>
      </c>
      <c r="C236" t="s">
        <v>1301</v>
      </c>
      <c r="D236" t="s">
        <v>1504</v>
      </c>
      <c r="E236" t="s">
        <v>1505</v>
      </c>
      <c r="F236" t="s">
        <v>517</v>
      </c>
      <c r="G236" t="s">
        <v>133</v>
      </c>
      <c r="H236" t="s">
        <v>1730</v>
      </c>
      <c r="I236" t="s">
        <v>1</v>
      </c>
    </row>
    <row r="237" spans="1:9" x14ac:dyDescent="0.25">
      <c r="A237" t="s">
        <v>1384</v>
      </c>
      <c r="B237" t="s">
        <v>1385</v>
      </c>
      <c r="C237" t="s">
        <v>1301</v>
      </c>
      <c r="D237" t="s">
        <v>1386</v>
      </c>
      <c r="E237" t="s">
        <v>1387</v>
      </c>
      <c r="F237" t="s">
        <v>517</v>
      </c>
      <c r="G237" t="s">
        <v>81</v>
      </c>
      <c r="H237" t="s">
        <v>1731</v>
      </c>
      <c r="I237" t="s">
        <v>1</v>
      </c>
    </row>
    <row r="238" spans="1:9" x14ac:dyDescent="0.25">
      <c r="A238" t="s">
        <v>1384</v>
      </c>
      <c r="B238" t="s">
        <v>1385</v>
      </c>
      <c r="C238" t="s">
        <v>1301</v>
      </c>
      <c r="D238" t="s">
        <v>1386</v>
      </c>
      <c r="E238" t="s">
        <v>1387</v>
      </c>
      <c r="F238" t="s">
        <v>517</v>
      </c>
      <c r="G238" t="s">
        <v>191</v>
      </c>
      <c r="H238" t="s">
        <v>1732</v>
      </c>
      <c r="I238" t="s">
        <v>1</v>
      </c>
    </row>
    <row r="239" spans="1:9" x14ac:dyDescent="0.25">
      <c r="A239" t="s">
        <v>1384</v>
      </c>
      <c r="B239" t="s">
        <v>1385</v>
      </c>
      <c r="C239" t="s">
        <v>1301</v>
      </c>
      <c r="D239" t="s">
        <v>1386</v>
      </c>
      <c r="E239" t="s">
        <v>1387</v>
      </c>
      <c r="F239" t="s">
        <v>517</v>
      </c>
      <c r="G239" t="s">
        <v>48</v>
      </c>
      <c r="H239" t="s">
        <v>1733</v>
      </c>
      <c r="I239" t="s">
        <v>1</v>
      </c>
    </row>
    <row r="240" spans="1:9" x14ac:dyDescent="0.25">
      <c r="A240" t="s">
        <v>1379</v>
      </c>
      <c r="B240" t="s">
        <v>1380</v>
      </c>
      <c r="C240" t="s">
        <v>1301</v>
      </c>
      <c r="D240" t="s">
        <v>1381</v>
      </c>
      <c r="E240" t="s">
        <v>1382</v>
      </c>
      <c r="F240" t="s">
        <v>517</v>
      </c>
      <c r="G240" t="s">
        <v>125</v>
      </c>
      <c r="H240" t="s">
        <v>1734</v>
      </c>
      <c r="I240" t="s">
        <v>1</v>
      </c>
    </row>
    <row r="241" spans="1:9" x14ac:dyDescent="0.25">
      <c r="A241" t="s">
        <v>1379</v>
      </c>
      <c r="B241" t="s">
        <v>1380</v>
      </c>
      <c r="C241" t="s">
        <v>1301</v>
      </c>
      <c r="D241" t="s">
        <v>1381</v>
      </c>
      <c r="E241" t="s">
        <v>1382</v>
      </c>
      <c r="F241" t="s">
        <v>517</v>
      </c>
      <c r="G241" t="s">
        <v>161</v>
      </c>
      <c r="H241" t="s">
        <v>1735</v>
      </c>
      <c r="I241" t="s">
        <v>1</v>
      </c>
    </row>
    <row r="242" spans="1:9" x14ac:dyDescent="0.25">
      <c r="A242" t="s">
        <v>1379</v>
      </c>
      <c r="B242" t="s">
        <v>1380</v>
      </c>
      <c r="C242" t="s">
        <v>1301</v>
      </c>
      <c r="D242" t="s">
        <v>1381</v>
      </c>
      <c r="E242" t="s">
        <v>1382</v>
      </c>
      <c r="F242" t="s">
        <v>517</v>
      </c>
      <c r="G242" t="s">
        <v>98</v>
      </c>
      <c r="H242" t="s">
        <v>1736</v>
      </c>
      <c r="I242" t="s">
        <v>1</v>
      </c>
    </row>
    <row r="243" spans="1:9" x14ac:dyDescent="0.25">
      <c r="A243" t="s">
        <v>1379</v>
      </c>
      <c r="B243" t="s">
        <v>1380</v>
      </c>
      <c r="C243" t="s">
        <v>1301</v>
      </c>
      <c r="D243" t="s">
        <v>1381</v>
      </c>
      <c r="E243" t="s">
        <v>1382</v>
      </c>
      <c r="F243" t="s">
        <v>517</v>
      </c>
      <c r="G243" t="s">
        <v>116</v>
      </c>
      <c r="H243" t="s">
        <v>1737</v>
      </c>
      <c r="I243" t="s">
        <v>1</v>
      </c>
    </row>
    <row r="244" spans="1:9" x14ac:dyDescent="0.25">
      <c r="A244" t="s">
        <v>1379</v>
      </c>
      <c r="B244" t="s">
        <v>1380</v>
      </c>
      <c r="C244" t="s">
        <v>1301</v>
      </c>
      <c r="D244" t="s">
        <v>1381</v>
      </c>
      <c r="E244" t="s">
        <v>1382</v>
      </c>
      <c r="F244" t="s">
        <v>517</v>
      </c>
      <c r="G244" t="s">
        <v>155</v>
      </c>
      <c r="H244" t="s">
        <v>1738</v>
      </c>
      <c r="I244" t="s">
        <v>1</v>
      </c>
    </row>
    <row r="245" spans="1:9" x14ac:dyDescent="0.25">
      <c r="A245" t="s">
        <v>1379</v>
      </c>
      <c r="B245" t="s">
        <v>1380</v>
      </c>
      <c r="C245" t="s">
        <v>1301</v>
      </c>
      <c r="D245" t="s">
        <v>1381</v>
      </c>
      <c r="E245" t="s">
        <v>1382</v>
      </c>
      <c r="F245" t="s">
        <v>517</v>
      </c>
      <c r="G245" t="s">
        <v>191</v>
      </c>
      <c r="H245" t="s">
        <v>1739</v>
      </c>
      <c r="I245" t="s">
        <v>1</v>
      </c>
    </row>
    <row r="246" spans="1:9" x14ac:dyDescent="0.25">
      <c r="A246" t="s">
        <v>1384</v>
      </c>
      <c r="B246" t="s">
        <v>1385</v>
      </c>
      <c r="C246" t="s">
        <v>1301</v>
      </c>
      <c r="D246" t="s">
        <v>1414</v>
      </c>
      <c r="E246" t="s">
        <v>1415</v>
      </c>
      <c r="F246" t="s">
        <v>517</v>
      </c>
      <c r="G246" t="s">
        <v>142</v>
      </c>
      <c r="H246" t="s">
        <v>1740</v>
      </c>
      <c r="I246" t="s">
        <v>1</v>
      </c>
    </row>
    <row r="247" spans="1:9" x14ac:dyDescent="0.25">
      <c r="A247" t="s">
        <v>1384</v>
      </c>
      <c r="B247" t="s">
        <v>1385</v>
      </c>
      <c r="C247" t="s">
        <v>1301</v>
      </c>
      <c r="D247" t="s">
        <v>1390</v>
      </c>
      <c r="E247" t="s">
        <v>1391</v>
      </c>
      <c r="F247" t="s">
        <v>517</v>
      </c>
      <c r="G247" t="s">
        <v>64</v>
      </c>
      <c r="H247" t="s">
        <v>1741</v>
      </c>
      <c r="I247" t="s">
        <v>1</v>
      </c>
    </row>
    <row r="248" spans="1:9" x14ac:dyDescent="0.25">
      <c r="A248" t="s">
        <v>1384</v>
      </c>
      <c r="B248" t="s">
        <v>1385</v>
      </c>
      <c r="C248" t="s">
        <v>1301</v>
      </c>
      <c r="D248" t="s">
        <v>1390</v>
      </c>
      <c r="E248" t="s">
        <v>1391</v>
      </c>
      <c r="F248" t="s">
        <v>517</v>
      </c>
      <c r="G248" t="s">
        <v>72</v>
      </c>
      <c r="H248" t="s">
        <v>1742</v>
      </c>
      <c r="I248" t="s">
        <v>1</v>
      </c>
    </row>
    <row r="249" spans="1:9" x14ac:dyDescent="0.25">
      <c r="A249" t="s">
        <v>1384</v>
      </c>
      <c r="B249" t="s">
        <v>1385</v>
      </c>
      <c r="C249" t="s">
        <v>1301</v>
      </c>
      <c r="D249" t="s">
        <v>1386</v>
      </c>
      <c r="E249" t="s">
        <v>1387</v>
      </c>
      <c r="F249" t="s">
        <v>517</v>
      </c>
      <c r="G249" t="s">
        <v>87</v>
      </c>
      <c r="H249" t="s">
        <v>1743</v>
      </c>
      <c r="I249" t="s">
        <v>1</v>
      </c>
    </row>
    <row r="250" spans="1:9" x14ac:dyDescent="0.25">
      <c r="A250" t="s">
        <v>1384</v>
      </c>
      <c r="B250" t="s">
        <v>1385</v>
      </c>
      <c r="C250" t="s">
        <v>1301</v>
      </c>
      <c r="D250" t="s">
        <v>1386</v>
      </c>
      <c r="E250" t="s">
        <v>1387</v>
      </c>
      <c r="F250" t="s">
        <v>517</v>
      </c>
      <c r="G250" t="s">
        <v>167</v>
      </c>
      <c r="H250" t="s">
        <v>1744</v>
      </c>
      <c r="I250" t="s">
        <v>1</v>
      </c>
    </row>
    <row r="251" spans="1:9" x14ac:dyDescent="0.25">
      <c r="A251" t="s">
        <v>1384</v>
      </c>
      <c r="B251" t="s">
        <v>1385</v>
      </c>
      <c r="C251" t="s">
        <v>1301</v>
      </c>
      <c r="D251" t="s">
        <v>1504</v>
      </c>
      <c r="E251" t="s">
        <v>1505</v>
      </c>
      <c r="F251" t="s">
        <v>517</v>
      </c>
      <c r="G251" t="s">
        <v>138</v>
      </c>
      <c r="H251" t="s">
        <v>1745</v>
      </c>
      <c r="I251" t="s">
        <v>1</v>
      </c>
    </row>
    <row r="252" spans="1:9" x14ac:dyDescent="0.25">
      <c r="A252" t="s">
        <v>1384</v>
      </c>
      <c r="B252" t="s">
        <v>1385</v>
      </c>
      <c r="C252" t="s">
        <v>1301</v>
      </c>
      <c r="D252" t="s">
        <v>1386</v>
      </c>
      <c r="E252" t="s">
        <v>1387</v>
      </c>
      <c r="F252" t="s">
        <v>517</v>
      </c>
      <c r="G252" t="s">
        <v>64</v>
      </c>
      <c r="H252" t="s">
        <v>1746</v>
      </c>
      <c r="I252" t="s">
        <v>1</v>
      </c>
    </row>
    <row r="253" spans="1:9" x14ac:dyDescent="0.25">
      <c r="A253" t="s">
        <v>1384</v>
      </c>
      <c r="B253" t="s">
        <v>1385</v>
      </c>
      <c r="C253" t="s">
        <v>1301</v>
      </c>
      <c r="D253" t="s">
        <v>1386</v>
      </c>
      <c r="E253" t="s">
        <v>1387</v>
      </c>
      <c r="F253" t="s">
        <v>517</v>
      </c>
      <c r="G253" t="s">
        <v>72</v>
      </c>
      <c r="H253" t="s">
        <v>1747</v>
      </c>
      <c r="I253" t="s">
        <v>1</v>
      </c>
    </row>
    <row r="254" spans="1:9" x14ac:dyDescent="0.25">
      <c r="A254" t="s">
        <v>1384</v>
      </c>
      <c r="B254" t="s">
        <v>1385</v>
      </c>
      <c r="C254" t="s">
        <v>1301</v>
      </c>
      <c r="D254" t="s">
        <v>1414</v>
      </c>
      <c r="E254" t="s">
        <v>1415</v>
      </c>
      <c r="F254" t="s">
        <v>517</v>
      </c>
      <c r="G254" t="s">
        <v>125</v>
      </c>
      <c r="H254" t="s">
        <v>1748</v>
      </c>
      <c r="I254" t="s">
        <v>1</v>
      </c>
    </row>
    <row r="255" spans="1:9" x14ac:dyDescent="0.25">
      <c r="A255" t="s">
        <v>1384</v>
      </c>
      <c r="B255" t="s">
        <v>1385</v>
      </c>
      <c r="C255" t="s">
        <v>1301</v>
      </c>
      <c r="D255" t="s">
        <v>1414</v>
      </c>
      <c r="E255" t="s">
        <v>1415</v>
      </c>
      <c r="F255" t="s">
        <v>517</v>
      </c>
      <c r="G255" t="s">
        <v>167</v>
      </c>
      <c r="H255" t="s">
        <v>1749</v>
      </c>
      <c r="I255" t="s">
        <v>1</v>
      </c>
    </row>
    <row r="256" spans="1:9" x14ac:dyDescent="0.25">
      <c r="A256" t="s">
        <v>1384</v>
      </c>
      <c r="B256" t="s">
        <v>1385</v>
      </c>
      <c r="C256" t="s">
        <v>1301</v>
      </c>
      <c r="D256" t="s">
        <v>1414</v>
      </c>
      <c r="E256" t="s">
        <v>1415</v>
      </c>
      <c r="F256" t="s">
        <v>517</v>
      </c>
      <c r="G256" t="s">
        <v>87</v>
      </c>
      <c r="H256" t="s">
        <v>1750</v>
      </c>
      <c r="I256" t="s">
        <v>1</v>
      </c>
    </row>
    <row r="257" spans="1:9" x14ac:dyDescent="0.25">
      <c r="A257" t="s">
        <v>1384</v>
      </c>
      <c r="B257" t="s">
        <v>1385</v>
      </c>
      <c r="C257" t="s">
        <v>1301</v>
      </c>
      <c r="D257" t="s">
        <v>1414</v>
      </c>
      <c r="E257" t="s">
        <v>1415</v>
      </c>
      <c r="F257" t="s">
        <v>517</v>
      </c>
      <c r="G257" t="s">
        <v>81</v>
      </c>
      <c r="H257" t="s">
        <v>1751</v>
      </c>
      <c r="I257" t="s">
        <v>1</v>
      </c>
    </row>
    <row r="258" spans="1:9" x14ac:dyDescent="0.25">
      <c r="A258" t="s">
        <v>1458</v>
      </c>
      <c r="B258" t="s">
        <v>1459</v>
      </c>
      <c r="C258" t="s">
        <v>1301</v>
      </c>
      <c r="D258" t="s">
        <v>1752</v>
      </c>
      <c r="E258" t="s">
        <v>1753</v>
      </c>
      <c r="F258" t="s">
        <v>517</v>
      </c>
      <c r="G258" t="s">
        <v>125</v>
      </c>
      <c r="H258" t="s">
        <v>1754</v>
      </c>
      <c r="I258" t="s">
        <v>1</v>
      </c>
    </row>
    <row r="259" spans="1:9" x14ac:dyDescent="0.25">
      <c r="A259" t="s">
        <v>1400</v>
      </c>
      <c r="B259" t="s">
        <v>1401</v>
      </c>
      <c r="C259" t="s">
        <v>1301</v>
      </c>
      <c r="D259" t="s">
        <v>1573</v>
      </c>
      <c r="E259" t="s">
        <v>1574</v>
      </c>
      <c r="F259" t="s">
        <v>517</v>
      </c>
      <c r="G259" t="s">
        <v>142</v>
      </c>
      <c r="H259" t="s">
        <v>1755</v>
      </c>
      <c r="I259" t="s">
        <v>1</v>
      </c>
    </row>
    <row r="260" spans="1:9" x14ac:dyDescent="0.25">
      <c r="A260" t="s">
        <v>1458</v>
      </c>
      <c r="B260" t="s">
        <v>1459</v>
      </c>
      <c r="C260" t="s">
        <v>1301</v>
      </c>
      <c r="D260" t="s">
        <v>1756</v>
      </c>
      <c r="E260" t="s">
        <v>1757</v>
      </c>
      <c r="F260" t="s">
        <v>517</v>
      </c>
      <c r="G260" t="s">
        <v>64</v>
      </c>
      <c r="H260" t="s">
        <v>1758</v>
      </c>
      <c r="I260" t="s">
        <v>1</v>
      </c>
    </row>
    <row r="261" spans="1:9" x14ac:dyDescent="0.25">
      <c r="A261" t="s">
        <v>1458</v>
      </c>
      <c r="B261" t="s">
        <v>1459</v>
      </c>
      <c r="C261" t="s">
        <v>1301</v>
      </c>
      <c r="D261" t="s">
        <v>1469</v>
      </c>
      <c r="E261" t="s">
        <v>1470</v>
      </c>
      <c r="F261" t="s">
        <v>517</v>
      </c>
      <c r="G261" t="s">
        <v>181</v>
      </c>
      <c r="H261" t="s">
        <v>1759</v>
      </c>
      <c r="I261" t="s">
        <v>1</v>
      </c>
    </row>
    <row r="262" spans="1:9" x14ac:dyDescent="0.25">
      <c r="A262" t="s">
        <v>1458</v>
      </c>
      <c r="B262" t="s">
        <v>1459</v>
      </c>
      <c r="C262" t="s">
        <v>1301</v>
      </c>
      <c r="D262" t="s">
        <v>1752</v>
      </c>
      <c r="E262" t="s">
        <v>1753</v>
      </c>
      <c r="F262" t="s">
        <v>517</v>
      </c>
      <c r="G262" t="s">
        <v>116</v>
      </c>
      <c r="H262" t="s">
        <v>1760</v>
      </c>
      <c r="I262" t="s">
        <v>1</v>
      </c>
    </row>
    <row r="263" spans="1:9" x14ac:dyDescent="0.25">
      <c r="A263" t="s">
        <v>1379</v>
      </c>
      <c r="B263" t="s">
        <v>1380</v>
      </c>
      <c r="C263" t="s">
        <v>1301</v>
      </c>
      <c r="D263" t="s">
        <v>723</v>
      </c>
      <c r="E263" t="s">
        <v>1405</v>
      </c>
      <c r="F263" t="s">
        <v>517</v>
      </c>
      <c r="G263" t="s">
        <v>233</v>
      </c>
      <c r="H263" t="s">
        <v>1761</v>
      </c>
      <c r="I263" t="s">
        <v>1</v>
      </c>
    </row>
    <row r="264" spans="1:9" x14ac:dyDescent="0.25">
      <c r="A264" t="s">
        <v>1379</v>
      </c>
      <c r="B264" t="s">
        <v>1380</v>
      </c>
      <c r="C264" t="s">
        <v>1301</v>
      </c>
      <c r="D264" t="s">
        <v>723</v>
      </c>
      <c r="E264" t="s">
        <v>1405</v>
      </c>
      <c r="F264" t="s">
        <v>517</v>
      </c>
      <c r="G264" t="s">
        <v>106</v>
      </c>
      <c r="H264" t="s">
        <v>1762</v>
      </c>
      <c r="I264" t="s">
        <v>1</v>
      </c>
    </row>
    <row r="265" spans="1:9" x14ac:dyDescent="0.25">
      <c r="A265" t="s">
        <v>1379</v>
      </c>
      <c r="B265" t="s">
        <v>1380</v>
      </c>
      <c r="C265" t="s">
        <v>1301</v>
      </c>
      <c r="D265" t="s">
        <v>1407</v>
      </c>
      <c r="E265" t="s">
        <v>1408</v>
      </c>
      <c r="F265" t="s">
        <v>517</v>
      </c>
      <c r="G265" t="s">
        <v>184</v>
      </c>
      <c r="H265" t="s">
        <v>1763</v>
      </c>
      <c r="I265" t="s">
        <v>1</v>
      </c>
    </row>
    <row r="266" spans="1:9" x14ac:dyDescent="0.25">
      <c r="A266" t="s">
        <v>1379</v>
      </c>
      <c r="B266" t="s">
        <v>1380</v>
      </c>
      <c r="C266" t="s">
        <v>1301</v>
      </c>
      <c r="D266" t="s">
        <v>1407</v>
      </c>
      <c r="E266" t="s">
        <v>1408</v>
      </c>
      <c r="F266" t="s">
        <v>517</v>
      </c>
      <c r="G266" t="s">
        <v>198</v>
      </c>
      <c r="H266" t="s">
        <v>1764</v>
      </c>
      <c r="I266" t="s">
        <v>1</v>
      </c>
    </row>
    <row r="267" spans="1:9" x14ac:dyDescent="0.25">
      <c r="A267" t="s">
        <v>1379</v>
      </c>
      <c r="B267" t="s">
        <v>1380</v>
      </c>
      <c r="C267" t="s">
        <v>1301</v>
      </c>
      <c r="D267" t="s">
        <v>1441</v>
      </c>
      <c r="E267" t="s">
        <v>1442</v>
      </c>
      <c r="F267" t="s">
        <v>517</v>
      </c>
      <c r="G267" t="s">
        <v>48</v>
      </c>
      <c r="H267" t="s">
        <v>1765</v>
      </c>
      <c r="I267" t="s">
        <v>1</v>
      </c>
    </row>
    <row r="268" spans="1:9" x14ac:dyDescent="0.25">
      <c r="A268" t="s">
        <v>1379</v>
      </c>
      <c r="B268" t="s">
        <v>1380</v>
      </c>
      <c r="C268" t="s">
        <v>1301</v>
      </c>
      <c r="D268" t="s">
        <v>1407</v>
      </c>
      <c r="E268" t="s">
        <v>1408</v>
      </c>
      <c r="F268" t="s">
        <v>517</v>
      </c>
      <c r="G268" t="s">
        <v>191</v>
      </c>
      <c r="H268" t="s">
        <v>1766</v>
      </c>
      <c r="I268" t="s">
        <v>1</v>
      </c>
    </row>
    <row r="269" spans="1:9" x14ac:dyDescent="0.25">
      <c r="A269" t="s">
        <v>1379</v>
      </c>
      <c r="B269" t="s">
        <v>1380</v>
      </c>
      <c r="C269" t="s">
        <v>1301</v>
      </c>
      <c r="D269" t="s">
        <v>1407</v>
      </c>
      <c r="E269" t="s">
        <v>1408</v>
      </c>
      <c r="F269" t="s">
        <v>517</v>
      </c>
      <c r="G269" t="s">
        <v>181</v>
      </c>
      <c r="H269" t="s">
        <v>1767</v>
      </c>
      <c r="I269" t="s">
        <v>1</v>
      </c>
    </row>
    <row r="270" spans="1:9" x14ac:dyDescent="0.25">
      <c r="A270" t="s">
        <v>1379</v>
      </c>
      <c r="B270" t="s">
        <v>1380</v>
      </c>
      <c r="C270" t="s">
        <v>1301</v>
      </c>
      <c r="D270" t="s">
        <v>1441</v>
      </c>
      <c r="E270" t="s">
        <v>1442</v>
      </c>
      <c r="F270" t="s">
        <v>517</v>
      </c>
      <c r="G270" t="s">
        <v>64</v>
      </c>
      <c r="H270" t="s">
        <v>1768</v>
      </c>
      <c r="I270" t="s">
        <v>1</v>
      </c>
    </row>
    <row r="271" spans="1:9" x14ac:dyDescent="0.25">
      <c r="A271" t="s">
        <v>1379</v>
      </c>
      <c r="B271" t="s">
        <v>1380</v>
      </c>
      <c r="C271" t="s">
        <v>1301</v>
      </c>
      <c r="D271" t="s">
        <v>1646</v>
      </c>
      <c r="E271" t="s">
        <v>1647</v>
      </c>
      <c r="F271" t="s">
        <v>517</v>
      </c>
      <c r="G271" t="s">
        <v>48</v>
      </c>
      <c r="H271" t="s">
        <v>1769</v>
      </c>
      <c r="I271" t="s">
        <v>1</v>
      </c>
    </row>
    <row r="272" spans="1:9" x14ac:dyDescent="0.25">
      <c r="A272" t="s">
        <v>1379</v>
      </c>
      <c r="B272" t="s">
        <v>1380</v>
      </c>
      <c r="C272" t="s">
        <v>1301</v>
      </c>
      <c r="D272" t="s">
        <v>1646</v>
      </c>
      <c r="E272" t="s">
        <v>1647</v>
      </c>
      <c r="F272" t="s">
        <v>517</v>
      </c>
      <c r="G272" t="s">
        <v>64</v>
      </c>
      <c r="H272" t="s">
        <v>1770</v>
      </c>
      <c r="I272" t="s">
        <v>1</v>
      </c>
    </row>
    <row r="273" spans="1:9" x14ac:dyDescent="0.25">
      <c r="A273" t="s">
        <v>1379</v>
      </c>
      <c r="B273" t="s">
        <v>1380</v>
      </c>
      <c r="C273" t="s">
        <v>1301</v>
      </c>
      <c r="D273" t="s">
        <v>1441</v>
      </c>
      <c r="E273" t="s">
        <v>1442</v>
      </c>
      <c r="F273" t="s">
        <v>517</v>
      </c>
      <c r="G273" t="s">
        <v>97</v>
      </c>
      <c r="H273" t="s">
        <v>1771</v>
      </c>
      <c r="I273" t="s">
        <v>1</v>
      </c>
    </row>
    <row r="274" spans="1:9" x14ac:dyDescent="0.25">
      <c r="A274" t="s">
        <v>1379</v>
      </c>
      <c r="B274" t="s">
        <v>1380</v>
      </c>
      <c r="C274" t="s">
        <v>1301</v>
      </c>
      <c r="D274" t="s">
        <v>1441</v>
      </c>
      <c r="E274" t="s">
        <v>1442</v>
      </c>
      <c r="F274" t="s">
        <v>517</v>
      </c>
      <c r="G274" t="s">
        <v>72</v>
      </c>
      <c r="H274" t="s">
        <v>1772</v>
      </c>
      <c r="I274" t="s">
        <v>1</v>
      </c>
    </row>
    <row r="275" spans="1:9" x14ac:dyDescent="0.25">
      <c r="A275" t="s">
        <v>1379</v>
      </c>
      <c r="B275" t="s">
        <v>1380</v>
      </c>
      <c r="C275" t="s">
        <v>1301</v>
      </c>
      <c r="D275" t="s">
        <v>1441</v>
      </c>
      <c r="E275" t="s">
        <v>1442</v>
      </c>
      <c r="F275" t="s">
        <v>517</v>
      </c>
      <c r="G275" t="s">
        <v>81</v>
      </c>
      <c r="H275" t="s">
        <v>1773</v>
      </c>
      <c r="I275" t="s">
        <v>1</v>
      </c>
    </row>
    <row r="276" spans="1:9" x14ac:dyDescent="0.25">
      <c r="A276" t="s">
        <v>1379</v>
      </c>
      <c r="B276" t="s">
        <v>1380</v>
      </c>
      <c r="C276" t="s">
        <v>1301</v>
      </c>
      <c r="D276" t="s">
        <v>1646</v>
      </c>
      <c r="E276" t="s">
        <v>1647</v>
      </c>
      <c r="F276" t="s">
        <v>517</v>
      </c>
      <c r="G276" t="s">
        <v>97</v>
      </c>
      <c r="H276" t="s">
        <v>1774</v>
      </c>
      <c r="I276" t="s">
        <v>1</v>
      </c>
    </row>
    <row r="277" spans="1:9" x14ac:dyDescent="0.25">
      <c r="A277" t="s">
        <v>1379</v>
      </c>
      <c r="B277" t="s">
        <v>1380</v>
      </c>
      <c r="C277" t="s">
        <v>1301</v>
      </c>
      <c r="D277" t="s">
        <v>1441</v>
      </c>
      <c r="E277" t="s">
        <v>1442</v>
      </c>
      <c r="F277" t="s">
        <v>517</v>
      </c>
      <c r="G277" t="s">
        <v>155</v>
      </c>
      <c r="H277" t="s">
        <v>1775</v>
      </c>
      <c r="I277" t="s">
        <v>1</v>
      </c>
    </row>
    <row r="278" spans="1:9" x14ac:dyDescent="0.25">
      <c r="A278" t="s">
        <v>770</v>
      </c>
      <c r="B278" t="s">
        <v>1628</v>
      </c>
      <c r="C278" t="s">
        <v>1301</v>
      </c>
      <c r="D278" t="s">
        <v>1653</v>
      </c>
      <c r="E278" t="s">
        <v>1654</v>
      </c>
      <c r="F278" t="s">
        <v>517</v>
      </c>
      <c r="G278" t="s">
        <v>81</v>
      </c>
      <c r="H278" t="s">
        <v>1776</v>
      </c>
      <c r="I278" t="s">
        <v>1</v>
      </c>
    </row>
    <row r="279" spans="1:9" x14ac:dyDescent="0.25">
      <c r="A279" t="s">
        <v>770</v>
      </c>
      <c r="B279" t="s">
        <v>1628</v>
      </c>
      <c r="C279" t="s">
        <v>1301</v>
      </c>
      <c r="D279" t="s">
        <v>770</v>
      </c>
      <c r="E279" t="s">
        <v>1643</v>
      </c>
      <c r="F279" t="s">
        <v>517</v>
      </c>
      <c r="G279" t="s">
        <v>98</v>
      </c>
      <c r="H279" t="s">
        <v>1777</v>
      </c>
      <c r="I279" t="s">
        <v>1</v>
      </c>
    </row>
    <row r="280" spans="1:9" x14ac:dyDescent="0.25">
      <c r="A280" t="s">
        <v>770</v>
      </c>
      <c r="B280" t="s">
        <v>1628</v>
      </c>
      <c r="C280" t="s">
        <v>1301</v>
      </c>
      <c r="D280" t="s">
        <v>770</v>
      </c>
      <c r="E280" t="s">
        <v>1643</v>
      </c>
      <c r="F280" t="s">
        <v>517</v>
      </c>
      <c r="G280" t="s">
        <v>133</v>
      </c>
      <c r="H280" t="s">
        <v>1778</v>
      </c>
      <c r="I280" t="s">
        <v>1</v>
      </c>
    </row>
    <row r="281" spans="1:9" x14ac:dyDescent="0.25">
      <c r="A281" t="s">
        <v>770</v>
      </c>
      <c r="B281" t="s">
        <v>1628</v>
      </c>
      <c r="C281" t="s">
        <v>1301</v>
      </c>
      <c r="D281" t="s">
        <v>1653</v>
      </c>
      <c r="E281" t="s">
        <v>1654</v>
      </c>
      <c r="F281" t="s">
        <v>517</v>
      </c>
      <c r="G281" t="s">
        <v>64</v>
      </c>
      <c r="H281" t="s">
        <v>1779</v>
      </c>
      <c r="I281" t="s">
        <v>1</v>
      </c>
    </row>
    <row r="282" spans="1:9" x14ac:dyDescent="0.25">
      <c r="A282" t="s">
        <v>770</v>
      </c>
      <c r="B282" t="s">
        <v>1628</v>
      </c>
      <c r="C282" t="s">
        <v>1301</v>
      </c>
      <c r="D282" t="s">
        <v>1633</v>
      </c>
      <c r="E282" t="s">
        <v>1634</v>
      </c>
      <c r="F282" t="s">
        <v>517</v>
      </c>
      <c r="G282" t="s">
        <v>97</v>
      </c>
      <c r="H282" t="s">
        <v>1780</v>
      </c>
      <c r="I282" t="s">
        <v>1</v>
      </c>
    </row>
    <row r="283" spans="1:9" x14ac:dyDescent="0.25">
      <c r="A283" t="s">
        <v>770</v>
      </c>
      <c r="B283" t="s">
        <v>1628</v>
      </c>
      <c r="C283" t="s">
        <v>1301</v>
      </c>
      <c r="D283" t="s">
        <v>1633</v>
      </c>
      <c r="E283" t="s">
        <v>1634</v>
      </c>
      <c r="F283" t="s">
        <v>517</v>
      </c>
      <c r="G283" t="s">
        <v>112</v>
      </c>
      <c r="H283" t="s">
        <v>1781</v>
      </c>
      <c r="I283" t="s">
        <v>1</v>
      </c>
    </row>
    <row r="284" spans="1:9" x14ac:dyDescent="0.25">
      <c r="A284" t="s">
        <v>46</v>
      </c>
      <c r="B284" t="s">
        <v>1423</v>
      </c>
      <c r="C284" t="s">
        <v>1301</v>
      </c>
      <c r="D284" t="s">
        <v>714</v>
      </c>
      <c r="E284" t="s">
        <v>1424</v>
      </c>
      <c r="F284" t="s">
        <v>517</v>
      </c>
      <c r="G284" t="s">
        <v>48</v>
      </c>
      <c r="H284" t="s">
        <v>1782</v>
      </c>
      <c r="I284" t="s">
        <v>1</v>
      </c>
    </row>
    <row r="285" spans="1:9" x14ac:dyDescent="0.25">
      <c r="A285" t="s">
        <v>46</v>
      </c>
      <c r="B285" t="s">
        <v>1423</v>
      </c>
      <c r="C285" t="s">
        <v>1301</v>
      </c>
      <c r="D285" t="s">
        <v>714</v>
      </c>
      <c r="E285" t="s">
        <v>1424</v>
      </c>
      <c r="F285" t="s">
        <v>517</v>
      </c>
      <c r="G285" t="s">
        <v>87</v>
      </c>
      <c r="H285" t="s">
        <v>1783</v>
      </c>
      <c r="I285" t="s">
        <v>1</v>
      </c>
    </row>
    <row r="286" spans="1:9" x14ac:dyDescent="0.25">
      <c r="A286" t="s">
        <v>1371</v>
      </c>
      <c r="B286" t="s">
        <v>1372</v>
      </c>
      <c r="C286" t="s">
        <v>1301</v>
      </c>
      <c r="D286" t="s">
        <v>1554</v>
      </c>
      <c r="E286" t="s">
        <v>1555</v>
      </c>
      <c r="F286" t="s">
        <v>1462</v>
      </c>
      <c r="G286" t="s">
        <v>48</v>
      </c>
      <c r="H286" t="s">
        <v>1784</v>
      </c>
      <c r="I286" t="s">
        <v>1</v>
      </c>
    </row>
    <row r="287" spans="1:9" x14ac:dyDescent="0.25">
      <c r="A287" t="s">
        <v>46</v>
      </c>
      <c r="B287" t="s">
        <v>1423</v>
      </c>
      <c r="C287" t="s">
        <v>1301</v>
      </c>
      <c r="D287" t="s">
        <v>47</v>
      </c>
      <c r="E287" t="s">
        <v>1456</v>
      </c>
      <c r="F287" t="s">
        <v>517</v>
      </c>
      <c r="G287" t="s">
        <v>142</v>
      </c>
      <c r="H287" t="s">
        <v>1785</v>
      </c>
      <c r="I287" t="s">
        <v>1</v>
      </c>
    </row>
    <row r="288" spans="1:9" x14ac:dyDescent="0.25">
      <c r="A288" t="s">
        <v>1400</v>
      </c>
      <c r="B288" t="s">
        <v>1401</v>
      </c>
      <c r="C288" t="s">
        <v>1301</v>
      </c>
      <c r="D288" t="s">
        <v>1524</v>
      </c>
      <c r="E288" t="s">
        <v>1525</v>
      </c>
      <c r="F288" t="s">
        <v>1462</v>
      </c>
      <c r="G288" t="s">
        <v>87</v>
      </c>
      <c r="H288" t="s">
        <v>1786</v>
      </c>
      <c r="I288" t="s">
        <v>1</v>
      </c>
    </row>
    <row r="289" spans="1:9" x14ac:dyDescent="0.25">
      <c r="A289" t="s">
        <v>1400</v>
      </c>
      <c r="B289" t="s">
        <v>1401</v>
      </c>
      <c r="C289" t="s">
        <v>1301</v>
      </c>
      <c r="D289" t="s">
        <v>1417</v>
      </c>
      <c r="E289" t="s">
        <v>1418</v>
      </c>
      <c r="F289" t="s">
        <v>517</v>
      </c>
      <c r="G289" t="s">
        <v>133</v>
      </c>
      <c r="H289" t="s">
        <v>1787</v>
      </c>
      <c r="I289" t="s">
        <v>1</v>
      </c>
    </row>
    <row r="290" spans="1:9" x14ac:dyDescent="0.25">
      <c r="A290" t="s">
        <v>1400</v>
      </c>
      <c r="B290" t="s">
        <v>1401</v>
      </c>
      <c r="C290" t="s">
        <v>1301</v>
      </c>
      <c r="D290" t="s">
        <v>1417</v>
      </c>
      <c r="E290" t="s">
        <v>1418</v>
      </c>
      <c r="F290" t="s">
        <v>517</v>
      </c>
      <c r="G290" t="s">
        <v>175</v>
      </c>
      <c r="H290" t="s">
        <v>1788</v>
      </c>
      <c r="I290" t="s">
        <v>1</v>
      </c>
    </row>
    <row r="291" spans="1:9" x14ac:dyDescent="0.25">
      <c r="A291" t="s">
        <v>46</v>
      </c>
      <c r="B291" t="s">
        <v>1423</v>
      </c>
      <c r="C291" t="s">
        <v>1301</v>
      </c>
      <c r="D291" t="s">
        <v>47</v>
      </c>
      <c r="E291" t="s">
        <v>1456</v>
      </c>
      <c r="F291" t="s">
        <v>517</v>
      </c>
      <c r="G291" t="s">
        <v>97</v>
      </c>
      <c r="H291" t="s">
        <v>1789</v>
      </c>
      <c r="I291" t="s">
        <v>1</v>
      </c>
    </row>
    <row r="292" spans="1:9" x14ac:dyDescent="0.25">
      <c r="A292" t="s">
        <v>46</v>
      </c>
      <c r="B292" t="s">
        <v>1423</v>
      </c>
      <c r="C292" t="s">
        <v>1301</v>
      </c>
      <c r="D292" t="s">
        <v>1790</v>
      </c>
      <c r="E292" t="s">
        <v>1791</v>
      </c>
      <c r="F292" t="s">
        <v>517</v>
      </c>
      <c r="G292" t="s">
        <v>94</v>
      </c>
      <c r="H292" t="s">
        <v>1792</v>
      </c>
      <c r="I292" t="s">
        <v>1</v>
      </c>
    </row>
    <row r="293" spans="1:9" x14ac:dyDescent="0.25">
      <c r="A293" t="s">
        <v>46</v>
      </c>
      <c r="B293" t="s">
        <v>1423</v>
      </c>
      <c r="C293" t="s">
        <v>1301</v>
      </c>
      <c r="D293" t="s">
        <v>1793</v>
      </c>
      <c r="E293" t="s">
        <v>1794</v>
      </c>
      <c r="F293" t="s">
        <v>517</v>
      </c>
      <c r="G293" t="s">
        <v>116</v>
      </c>
      <c r="H293" t="s">
        <v>1795</v>
      </c>
      <c r="I293" t="s">
        <v>1</v>
      </c>
    </row>
    <row r="294" spans="1:9" x14ac:dyDescent="0.25">
      <c r="A294" t="s">
        <v>1371</v>
      </c>
      <c r="B294" t="s">
        <v>1372</v>
      </c>
      <c r="C294" t="s">
        <v>1301</v>
      </c>
      <c r="D294" t="s">
        <v>1551</v>
      </c>
      <c r="E294" t="s">
        <v>1552</v>
      </c>
      <c r="F294" t="s">
        <v>517</v>
      </c>
      <c r="G294" t="s">
        <v>81</v>
      </c>
      <c r="H294" t="s">
        <v>1796</v>
      </c>
      <c r="I294" t="s">
        <v>1</v>
      </c>
    </row>
    <row r="295" spans="1:9" x14ac:dyDescent="0.25">
      <c r="A295" t="s">
        <v>1371</v>
      </c>
      <c r="B295" t="s">
        <v>1372</v>
      </c>
      <c r="C295" t="s">
        <v>1301</v>
      </c>
      <c r="D295" t="s">
        <v>1551</v>
      </c>
      <c r="E295" t="s">
        <v>1552</v>
      </c>
      <c r="F295" t="s">
        <v>517</v>
      </c>
      <c r="G295" t="s">
        <v>184</v>
      </c>
      <c r="H295" t="s">
        <v>1797</v>
      </c>
      <c r="I295" t="s">
        <v>1</v>
      </c>
    </row>
    <row r="296" spans="1:9" x14ac:dyDescent="0.25">
      <c r="A296" t="s">
        <v>46</v>
      </c>
      <c r="B296" t="s">
        <v>1423</v>
      </c>
      <c r="C296" t="s">
        <v>1301</v>
      </c>
      <c r="D296" t="s">
        <v>1793</v>
      </c>
      <c r="E296" t="s">
        <v>1794</v>
      </c>
      <c r="F296" t="s">
        <v>517</v>
      </c>
      <c r="G296" t="s">
        <v>161</v>
      </c>
      <c r="H296" t="s">
        <v>1798</v>
      </c>
      <c r="I296" t="s">
        <v>1</v>
      </c>
    </row>
    <row r="297" spans="1:9" x14ac:dyDescent="0.25">
      <c r="A297" t="s">
        <v>46</v>
      </c>
      <c r="B297" t="s">
        <v>1423</v>
      </c>
      <c r="C297" t="s">
        <v>1301</v>
      </c>
      <c r="D297" t="s">
        <v>714</v>
      </c>
      <c r="E297" t="s">
        <v>1424</v>
      </c>
      <c r="F297" t="s">
        <v>517</v>
      </c>
      <c r="G297" t="s">
        <v>161</v>
      </c>
      <c r="H297" t="s">
        <v>1799</v>
      </c>
      <c r="I297" t="s">
        <v>1</v>
      </c>
    </row>
    <row r="298" spans="1:9" x14ac:dyDescent="0.25">
      <c r="A298" t="s">
        <v>46</v>
      </c>
      <c r="B298" t="s">
        <v>1423</v>
      </c>
      <c r="C298" t="s">
        <v>1301</v>
      </c>
      <c r="D298" t="s">
        <v>1532</v>
      </c>
      <c r="E298" t="s">
        <v>1533</v>
      </c>
      <c r="F298" t="s">
        <v>517</v>
      </c>
      <c r="G298" t="s">
        <v>48</v>
      </c>
      <c r="H298" t="s">
        <v>1800</v>
      </c>
      <c r="I298" t="s">
        <v>1</v>
      </c>
    </row>
    <row r="299" spans="1:9" x14ac:dyDescent="0.25">
      <c r="A299" t="s">
        <v>46</v>
      </c>
      <c r="B299" t="s">
        <v>1423</v>
      </c>
      <c r="C299" t="s">
        <v>1301</v>
      </c>
      <c r="D299" t="s">
        <v>1793</v>
      </c>
      <c r="E299" t="s">
        <v>1794</v>
      </c>
      <c r="F299" t="s">
        <v>517</v>
      </c>
      <c r="G299" t="s">
        <v>211</v>
      </c>
      <c r="H299" t="s">
        <v>1801</v>
      </c>
      <c r="I299" t="s">
        <v>1</v>
      </c>
    </row>
    <row r="300" spans="1:9" x14ac:dyDescent="0.25">
      <c r="A300" t="s">
        <v>46</v>
      </c>
      <c r="B300" t="s">
        <v>1423</v>
      </c>
      <c r="C300" t="s">
        <v>1301</v>
      </c>
      <c r="D300" t="s">
        <v>1793</v>
      </c>
      <c r="E300" t="s">
        <v>1794</v>
      </c>
      <c r="F300" t="s">
        <v>517</v>
      </c>
      <c r="G300" t="s">
        <v>175</v>
      </c>
      <c r="H300" t="s">
        <v>1802</v>
      </c>
      <c r="I300" t="s">
        <v>1</v>
      </c>
    </row>
    <row r="301" spans="1:9" x14ac:dyDescent="0.25">
      <c r="A301" t="s">
        <v>46</v>
      </c>
      <c r="B301" t="s">
        <v>1423</v>
      </c>
      <c r="C301" t="s">
        <v>1301</v>
      </c>
      <c r="D301" t="s">
        <v>1793</v>
      </c>
      <c r="E301" t="s">
        <v>1794</v>
      </c>
      <c r="F301" t="s">
        <v>517</v>
      </c>
      <c r="G301" t="s">
        <v>198</v>
      </c>
      <c r="H301" t="s">
        <v>1803</v>
      </c>
      <c r="I301" t="s">
        <v>1</v>
      </c>
    </row>
    <row r="302" spans="1:9" x14ac:dyDescent="0.25">
      <c r="A302" t="s">
        <v>46</v>
      </c>
      <c r="B302" t="s">
        <v>1423</v>
      </c>
      <c r="C302" t="s">
        <v>1301</v>
      </c>
      <c r="D302" t="s">
        <v>1793</v>
      </c>
      <c r="E302" t="s">
        <v>1794</v>
      </c>
      <c r="F302" t="s">
        <v>517</v>
      </c>
      <c r="G302" t="s">
        <v>191</v>
      </c>
      <c r="H302" t="s">
        <v>1804</v>
      </c>
      <c r="I302" t="s">
        <v>1</v>
      </c>
    </row>
    <row r="303" spans="1:9" x14ac:dyDescent="0.25">
      <c r="A303" t="s">
        <v>46</v>
      </c>
      <c r="B303" t="s">
        <v>1423</v>
      </c>
      <c r="C303" t="s">
        <v>1301</v>
      </c>
      <c r="D303" t="s">
        <v>1793</v>
      </c>
      <c r="E303" t="s">
        <v>1794</v>
      </c>
      <c r="F303" t="s">
        <v>517</v>
      </c>
      <c r="G303" t="s">
        <v>181</v>
      </c>
      <c r="H303" t="s">
        <v>1805</v>
      </c>
      <c r="I303" t="s">
        <v>1</v>
      </c>
    </row>
    <row r="304" spans="1:9" x14ac:dyDescent="0.25">
      <c r="A304" t="s">
        <v>46</v>
      </c>
      <c r="B304" t="s">
        <v>1423</v>
      </c>
      <c r="C304" t="s">
        <v>1301</v>
      </c>
      <c r="D304" t="s">
        <v>1793</v>
      </c>
      <c r="E304" t="s">
        <v>1794</v>
      </c>
      <c r="F304" t="s">
        <v>517</v>
      </c>
      <c r="G304" t="s">
        <v>204</v>
      </c>
      <c r="H304" t="s">
        <v>1806</v>
      </c>
      <c r="I304" t="s">
        <v>1</v>
      </c>
    </row>
    <row r="305" spans="1:9" x14ac:dyDescent="0.25">
      <c r="A305" t="s">
        <v>46</v>
      </c>
      <c r="B305" t="s">
        <v>1423</v>
      </c>
      <c r="C305" t="s">
        <v>1301</v>
      </c>
      <c r="D305" t="s">
        <v>1793</v>
      </c>
      <c r="E305" t="s">
        <v>1794</v>
      </c>
      <c r="F305" t="s">
        <v>517</v>
      </c>
      <c r="G305" t="s">
        <v>184</v>
      </c>
      <c r="H305" t="s">
        <v>1807</v>
      </c>
      <c r="I305" t="s">
        <v>1</v>
      </c>
    </row>
    <row r="306" spans="1:9" x14ac:dyDescent="0.25">
      <c r="A306" t="s">
        <v>46</v>
      </c>
      <c r="B306" t="s">
        <v>1423</v>
      </c>
      <c r="C306" t="s">
        <v>1301</v>
      </c>
      <c r="D306" t="s">
        <v>1532</v>
      </c>
      <c r="E306" t="s">
        <v>1533</v>
      </c>
      <c r="F306" t="s">
        <v>517</v>
      </c>
      <c r="G306" t="s">
        <v>1626</v>
      </c>
      <c r="H306" t="s">
        <v>1808</v>
      </c>
      <c r="I306" t="s">
        <v>1</v>
      </c>
    </row>
    <row r="307" spans="1:9" x14ac:dyDescent="0.25">
      <c r="A307" t="s">
        <v>46</v>
      </c>
      <c r="B307" t="s">
        <v>1423</v>
      </c>
      <c r="C307" t="s">
        <v>1301</v>
      </c>
      <c r="D307" t="s">
        <v>1532</v>
      </c>
      <c r="E307" t="s">
        <v>1533</v>
      </c>
      <c r="F307" t="s">
        <v>517</v>
      </c>
      <c r="G307" t="s">
        <v>87</v>
      </c>
      <c r="H307" t="s">
        <v>1809</v>
      </c>
      <c r="I307" t="s">
        <v>1</v>
      </c>
    </row>
    <row r="308" spans="1:9" x14ac:dyDescent="0.25">
      <c r="A308" t="s">
        <v>46</v>
      </c>
      <c r="B308" t="s">
        <v>1423</v>
      </c>
      <c r="C308" t="s">
        <v>1301</v>
      </c>
      <c r="D308" t="s">
        <v>1535</v>
      </c>
      <c r="E308" t="s">
        <v>1536</v>
      </c>
      <c r="F308" t="s">
        <v>1462</v>
      </c>
      <c r="G308" t="s">
        <v>142</v>
      </c>
      <c r="H308" t="s">
        <v>1810</v>
      </c>
      <c r="I308" t="s">
        <v>1</v>
      </c>
    </row>
    <row r="309" spans="1:9" x14ac:dyDescent="0.25">
      <c r="A309" t="s">
        <v>46</v>
      </c>
      <c r="B309" t="s">
        <v>1423</v>
      </c>
      <c r="C309" t="s">
        <v>1301</v>
      </c>
      <c r="D309" t="s">
        <v>1532</v>
      </c>
      <c r="E309" t="s">
        <v>1533</v>
      </c>
      <c r="F309" t="s">
        <v>517</v>
      </c>
      <c r="G309" t="s">
        <v>251</v>
      </c>
      <c r="H309" t="s">
        <v>1811</v>
      </c>
      <c r="I309" t="s">
        <v>1</v>
      </c>
    </row>
    <row r="310" spans="1:9" x14ac:dyDescent="0.25">
      <c r="A310" t="s">
        <v>46</v>
      </c>
      <c r="B310" t="s">
        <v>1423</v>
      </c>
      <c r="C310" t="s">
        <v>1301</v>
      </c>
      <c r="D310" t="s">
        <v>1532</v>
      </c>
      <c r="E310" t="s">
        <v>1533</v>
      </c>
      <c r="F310" t="s">
        <v>517</v>
      </c>
      <c r="G310" t="s">
        <v>116</v>
      </c>
      <c r="H310" t="s">
        <v>1812</v>
      </c>
      <c r="I310" t="s">
        <v>1</v>
      </c>
    </row>
    <row r="311" spans="1:9" x14ac:dyDescent="0.25">
      <c r="A311" t="s">
        <v>46</v>
      </c>
      <c r="B311" t="s">
        <v>1423</v>
      </c>
      <c r="C311" t="s">
        <v>1301</v>
      </c>
      <c r="D311" t="s">
        <v>1532</v>
      </c>
      <c r="E311" t="s">
        <v>1533</v>
      </c>
      <c r="F311" t="s">
        <v>517</v>
      </c>
      <c r="G311" t="s">
        <v>98</v>
      </c>
      <c r="H311" t="s">
        <v>1813</v>
      </c>
      <c r="I311" t="s">
        <v>1</v>
      </c>
    </row>
    <row r="312" spans="1:9" x14ac:dyDescent="0.25">
      <c r="A312" t="s">
        <v>46</v>
      </c>
      <c r="B312" t="s">
        <v>1423</v>
      </c>
      <c r="C312" t="s">
        <v>1301</v>
      </c>
      <c r="D312" t="s">
        <v>1532</v>
      </c>
      <c r="E312" t="s">
        <v>1533</v>
      </c>
      <c r="F312" t="s">
        <v>517</v>
      </c>
      <c r="G312" t="s">
        <v>125</v>
      </c>
      <c r="H312" t="s">
        <v>1814</v>
      </c>
      <c r="I312" t="s">
        <v>1</v>
      </c>
    </row>
    <row r="313" spans="1:9" x14ac:dyDescent="0.25">
      <c r="A313" t="s">
        <v>46</v>
      </c>
      <c r="B313" t="s">
        <v>1423</v>
      </c>
      <c r="C313" t="s">
        <v>1301</v>
      </c>
      <c r="D313" t="s">
        <v>1532</v>
      </c>
      <c r="E313" t="s">
        <v>1533</v>
      </c>
      <c r="F313" t="s">
        <v>517</v>
      </c>
      <c r="G313" t="s">
        <v>148</v>
      </c>
      <c r="H313" t="s">
        <v>1815</v>
      </c>
      <c r="I313" t="s">
        <v>1</v>
      </c>
    </row>
    <row r="314" spans="1:9" x14ac:dyDescent="0.25">
      <c r="A314" t="s">
        <v>46</v>
      </c>
      <c r="B314" t="s">
        <v>1423</v>
      </c>
      <c r="C314" t="s">
        <v>1301</v>
      </c>
      <c r="D314" t="s">
        <v>1532</v>
      </c>
      <c r="E314" t="s">
        <v>1533</v>
      </c>
      <c r="F314" t="s">
        <v>517</v>
      </c>
      <c r="G314" t="s">
        <v>191</v>
      </c>
      <c r="H314" t="s">
        <v>1816</v>
      </c>
      <c r="I314" t="s">
        <v>1</v>
      </c>
    </row>
    <row r="315" spans="1:9" x14ac:dyDescent="0.25">
      <c r="A315" t="s">
        <v>46</v>
      </c>
      <c r="B315" t="s">
        <v>1423</v>
      </c>
      <c r="C315" t="s">
        <v>1301</v>
      </c>
      <c r="D315" t="s">
        <v>1532</v>
      </c>
      <c r="E315" t="s">
        <v>1533</v>
      </c>
      <c r="F315" t="s">
        <v>517</v>
      </c>
      <c r="G315" t="s">
        <v>133</v>
      </c>
      <c r="H315" t="s">
        <v>1817</v>
      </c>
      <c r="I315" t="s">
        <v>1</v>
      </c>
    </row>
    <row r="316" spans="1:9" x14ac:dyDescent="0.25">
      <c r="A316" t="s">
        <v>46</v>
      </c>
      <c r="B316" t="s">
        <v>1423</v>
      </c>
      <c r="C316" t="s">
        <v>1301</v>
      </c>
      <c r="D316" t="s">
        <v>1535</v>
      </c>
      <c r="E316" t="s">
        <v>1536</v>
      </c>
      <c r="F316" t="s">
        <v>1462</v>
      </c>
      <c r="G316" t="s">
        <v>72</v>
      </c>
      <c r="H316" t="s">
        <v>1818</v>
      </c>
      <c r="I316" t="s">
        <v>1</v>
      </c>
    </row>
    <row r="317" spans="1:9" x14ac:dyDescent="0.25">
      <c r="A317" t="s">
        <v>1371</v>
      </c>
      <c r="B317" t="s">
        <v>1372</v>
      </c>
      <c r="C317" t="s">
        <v>1301</v>
      </c>
      <c r="D317" t="s">
        <v>1551</v>
      </c>
      <c r="E317" t="s">
        <v>1552</v>
      </c>
      <c r="F317" t="s">
        <v>517</v>
      </c>
      <c r="G317" t="s">
        <v>48</v>
      </c>
      <c r="H317" t="s">
        <v>1819</v>
      </c>
      <c r="I317" t="s">
        <v>1</v>
      </c>
    </row>
    <row r="318" spans="1:9" x14ac:dyDescent="0.25">
      <c r="A318" t="s">
        <v>1371</v>
      </c>
      <c r="B318" t="s">
        <v>1372</v>
      </c>
      <c r="C318" t="s">
        <v>1301</v>
      </c>
      <c r="D318" t="s">
        <v>1551</v>
      </c>
      <c r="E318" t="s">
        <v>1552</v>
      </c>
      <c r="F318" t="s">
        <v>517</v>
      </c>
      <c r="G318" t="s">
        <v>181</v>
      </c>
      <c r="H318" t="s">
        <v>1820</v>
      </c>
      <c r="I318" t="s">
        <v>1</v>
      </c>
    </row>
    <row r="319" spans="1:9" x14ac:dyDescent="0.25">
      <c r="A319" t="s">
        <v>46</v>
      </c>
      <c r="B319" t="s">
        <v>1423</v>
      </c>
      <c r="C319" t="s">
        <v>1301</v>
      </c>
      <c r="D319" t="s">
        <v>1532</v>
      </c>
      <c r="E319" t="s">
        <v>1533</v>
      </c>
      <c r="F319" t="s">
        <v>517</v>
      </c>
      <c r="G319" t="s">
        <v>175</v>
      </c>
      <c r="H319" t="s">
        <v>1821</v>
      </c>
      <c r="I319" t="s">
        <v>1</v>
      </c>
    </row>
    <row r="320" spans="1:9" x14ac:dyDescent="0.25">
      <c r="A320" t="s">
        <v>46</v>
      </c>
      <c r="B320" t="s">
        <v>1423</v>
      </c>
      <c r="C320" t="s">
        <v>1301</v>
      </c>
      <c r="D320" t="s">
        <v>1532</v>
      </c>
      <c r="E320" t="s">
        <v>1533</v>
      </c>
      <c r="F320" t="s">
        <v>517</v>
      </c>
      <c r="G320" t="s">
        <v>155</v>
      </c>
      <c r="H320" t="s">
        <v>1822</v>
      </c>
      <c r="I320" t="s">
        <v>1</v>
      </c>
    </row>
    <row r="321" spans="1:9" x14ac:dyDescent="0.25">
      <c r="A321" t="s">
        <v>46</v>
      </c>
      <c r="B321" t="s">
        <v>1423</v>
      </c>
      <c r="C321" t="s">
        <v>1301</v>
      </c>
      <c r="D321" t="s">
        <v>1532</v>
      </c>
      <c r="E321" t="s">
        <v>1533</v>
      </c>
      <c r="F321" t="s">
        <v>517</v>
      </c>
      <c r="G321" t="s">
        <v>161</v>
      </c>
      <c r="H321" t="s">
        <v>1823</v>
      </c>
      <c r="I321" t="s">
        <v>1</v>
      </c>
    </row>
    <row r="322" spans="1:9" x14ac:dyDescent="0.25">
      <c r="A322" t="s">
        <v>46</v>
      </c>
      <c r="B322" t="s">
        <v>1423</v>
      </c>
      <c r="C322" t="s">
        <v>1301</v>
      </c>
      <c r="D322" t="s">
        <v>1532</v>
      </c>
      <c r="E322" t="s">
        <v>1533</v>
      </c>
      <c r="F322" t="s">
        <v>517</v>
      </c>
      <c r="G322" t="s">
        <v>1410</v>
      </c>
      <c r="H322" t="s">
        <v>1824</v>
      </c>
      <c r="I322" t="s">
        <v>1</v>
      </c>
    </row>
    <row r="323" spans="1:9" x14ac:dyDescent="0.25">
      <c r="A323" t="s">
        <v>46</v>
      </c>
      <c r="B323" t="s">
        <v>1423</v>
      </c>
      <c r="C323" t="s">
        <v>1301</v>
      </c>
      <c r="D323" t="s">
        <v>1535</v>
      </c>
      <c r="E323" t="s">
        <v>1536</v>
      </c>
      <c r="F323" t="s">
        <v>1462</v>
      </c>
      <c r="G323" t="s">
        <v>64</v>
      </c>
      <c r="H323" t="s">
        <v>1825</v>
      </c>
      <c r="I323" t="s">
        <v>1</v>
      </c>
    </row>
    <row r="324" spans="1:9" x14ac:dyDescent="0.25">
      <c r="A324" t="s">
        <v>46</v>
      </c>
      <c r="B324" t="s">
        <v>1423</v>
      </c>
      <c r="C324" t="s">
        <v>1301</v>
      </c>
      <c r="D324" t="s">
        <v>1535</v>
      </c>
      <c r="E324" t="s">
        <v>1536</v>
      </c>
      <c r="F324" t="s">
        <v>1462</v>
      </c>
      <c r="G324" t="s">
        <v>81</v>
      </c>
      <c r="H324" t="s">
        <v>1826</v>
      </c>
      <c r="I324" t="s">
        <v>1</v>
      </c>
    </row>
    <row r="325" spans="1:9" x14ac:dyDescent="0.25">
      <c r="A325" t="s">
        <v>46</v>
      </c>
      <c r="B325" t="s">
        <v>1423</v>
      </c>
      <c r="C325" t="s">
        <v>1301</v>
      </c>
      <c r="D325" t="s">
        <v>1535</v>
      </c>
      <c r="E325" t="s">
        <v>1536</v>
      </c>
      <c r="F325" t="s">
        <v>1462</v>
      </c>
      <c r="G325" t="s">
        <v>106</v>
      </c>
      <c r="H325" t="s">
        <v>1827</v>
      </c>
      <c r="I325" t="s">
        <v>1</v>
      </c>
    </row>
    <row r="326" spans="1:9" x14ac:dyDescent="0.25">
      <c r="A326" t="s">
        <v>46</v>
      </c>
      <c r="B326" t="s">
        <v>1423</v>
      </c>
      <c r="C326" t="s">
        <v>1301</v>
      </c>
      <c r="D326" t="s">
        <v>1535</v>
      </c>
      <c r="E326" t="s">
        <v>1536</v>
      </c>
      <c r="F326" t="s">
        <v>1462</v>
      </c>
      <c r="G326" t="s">
        <v>112</v>
      </c>
      <c r="H326" t="s">
        <v>1828</v>
      </c>
      <c r="I326" t="s">
        <v>1</v>
      </c>
    </row>
    <row r="327" spans="1:9" x14ac:dyDescent="0.25">
      <c r="A327" t="s">
        <v>46</v>
      </c>
      <c r="B327" t="s">
        <v>1423</v>
      </c>
      <c r="C327" t="s">
        <v>1301</v>
      </c>
      <c r="D327" t="s">
        <v>1532</v>
      </c>
      <c r="E327" t="s">
        <v>1533</v>
      </c>
      <c r="F327" t="s">
        <v>517</v>
      </c>
      <c r="G327" t="s">
        <v>211</v>
      </c>
      <c r="H327" t="s">
        <v>1829</v>
      </c>
      <c r="I327" t="s">
        <v>1</v>
      </c>
    </row>
    <row r="328" spans="1:9" x14ac:dyDescent="0.25">
      <c r="A328" t="s">
        <v>1371</v>
      </c>
      <c r="B328" t="s">
        <v>1372</v>
      </c>
      <c r="C328" t="s">
        <v>1301</v>
      </c>
      <c r="D328" t="s">
        <v>1612</v>
      </c>
      <c r="E328" t="s">
        <v>1613</v>
      </c>
      <c r="F328" t="s">
        <v>517</v>
      </c>
      <c r="G328" t="s">
        <v>233</v>
      </c>
      <c r="H328" t="s">
        <v>1830</v>
      </c>
      <c r="I328" t="s">
        <v>1</v>
      </c>
    </row>
    <row r="329" spans="1:9" x14ac:dyDescent="0.25">
      <c r="A329" t="s">
        <v>1371</v>
      </c>
      <c r="B329" t="s">
        <v>1372</v>
      </c>
      <c r="C329" t="s">
        <v>1301</v>
      </c>
      <c r="D329" t="s">
        <v>1612</v>
      </c>
      <c r="E329" t="s">
        <v>1613</v>
      </c>
      <c r="F329" t="s">
        <v>517</v>
      </c>
      <c r="G329" t="s">
        <v>241</v>
      </c>
      <c r="H329" t="s">
        <v>1831</v>
      </c>
      <c r="I329" t="s">
        <v>1</v>
      </c>
    </row>
    <row r="330" spans="1:9" x14ac:dyDescent="0.25">
      <c r="A330" t="s">
        <v>1357</v>
      </c>
      <c r="B330" t="s">
        <v>1358</v>
      </c>
      <c r="C330" t="s">
        <v>1301</v>
      </c>
      <c r="D330" t="s">
        <v>1832</v>
      </c>
      <c r="E330" t="s">
        <v>1833</v>
      </c>
      <c r="F330" t="s">
        <v>517</v>
      </c>
      <c r="G330" t="s">
        <v>138</v>
      </c>
      <c r="H330" t="s">
        <v>1834</v>
      </c>
      <c r="I330" t="s">
        <v>1</v>
      </c>
    </row>
    <row r="331" spans="1:9" x14ac:dyDescent="0.25">
      <c r="A331" t="s">
        <v>1357</v>
      </c>
      <c r="B331" t="s">
        <v>1358</v>
      </c>
      <c r="C331" t="s">
        <v>1301</v>
      </c>
      <c r="D331" t="s">
        <v>1363</v>
      </c>
      <c r="E331" t="s">
        <v>1364</v>
      </c>
      <c r="F331" t="s">
        <v>517</v>
      </c>
      <c r="G331" t="s">
        <v>106</v>
      </c>
      <c r="H331" t="s">
        <v>1835</v>
      </c>
      <c r="I331" t="s">
        <v>1</v>
      </c>
    </row>
    <row r="332" spans="1:9" x14ac:dyDescent="0.25">
      <c r="A332" t="s">
        <v>1357</v>
      </c>
      <c r="B332" t="s">
        <v>1358</v>
      </c>
      <c r="C332" t="s">
        <v>1301</v>
      </c>
      <c r="D332" t="s">
        <v>1359</v>
      </c>
      <c r="E332" t="s">
        <v>1360</v>
      </c>
      <c r="F332" t="s">
        <v>517</v>
      </c>
      <c r="G332" t="s">
        <v>64</v>
      </c>
      <c r="H332" t="s">
        <v>1836</v>
      </c>
      <c r="I332" t="s">
        <v>1</v>
      </c>
    </row>
    <row r="333" spans="1:9" x14ac:dyDescent="0.25">
      <c r="A333" t="s">
        <v>1396</v>
      </c>
      <c r="B333" t="s">
        <v>1397</v>
      </c>
      <c r="C333" t="s">
        <v>1301</v>
      </c>
      <c r="D333" t="s">
        <v>1396</v>
      </c>
      <c r="E333" t="s">
        <v>1398</v>
      </c>
      <c r="F333" t="s">
        <v>517</v>
      </c>
      <c r="G333" t="s">
        <v>81</v>
      </c>
      <c r="H333" t="s">
        <v>1837</v>
      </c>
      <c r="I333" t="s">
        <v>1</v>
      </c>
    </row>
    <row r="334" spans="1:9" x14ac:dyDescent="0.25">
      <c r="A334" t="s">
        <v>1371</v>
      </c>
      <c r="B334" t="s">
        <v>1372</v>
      </c>
      <c r="C334" t="s">
        <v>1301</v>
      </c>
      <c r="D334" t="s">
        <v>1373</v>
      </c>
      <c r="E334" t="s">
        <v>1374</v>
      </c>
      <c r="F334" t="s">
        <v>517</v>
      </c>
      <c r="G334" t="s">
        <v>148</v>
      </c>
      <c r="H334" t="s">
        <v>1838</v>
      </c>
      <c r="I334" t="s">
        <v>1</v>
      </c>
    </row>
    <row r="335" spans="1:9" x14ac:dyDescent="0.25">
      <c r="A335" t="s">
        <v>46</v>
      </c>
      <c r="B335" t="s">
        <v>1423</v>
      </c>
      <c r="C335" t="s">
        <v>1301</v>
      </c>
      <c r="D335" t="s">
        <v>0</v>
      </c>
      <c r="E335" t="s">
        <v>1449</v>
      </c>
      <c r="F335" t="s">
        <v>517</v>
      </c>
      <c r="G335" t="s">
        <v>181</v>
      </c>
      <c r="H335" t="s">
        <v>1839</v>
      </c>
      <c r="I335" t="s">
        <v>1</v>
      </c>
    </row>
    <row r="336" spans="1:9" x14ac:dyDescent="0.25">
      <c r="A336" t="s">
        <v>46</v>
      </c>
      <c r="B336" t="s">
        <v>1423</v>
      </c>
      <c r="C336" t="s">
        <v>1301</v>
      </c>
      <c r="D336" t="s">
        <v>0</v>
      </c>
      <c r="E336" t="s">
        <v>1449</v>
      </c>
      <c r="F336" t="s">
        <v>517</v>
      </c>
      <c r="G336" t="s">
        <v>175</v>
      </c>
      <c r="H336" t="s">
        <v>1840</v>
      </c>
      <c r="I336" t="s">
        <v>1</v>
      </c>
    </row>
    <row r="337" spans="1:9" x14ac:dyDescent="0.25">
      <c r="A337" t="s">
        <v>46</v>
      </c>
      <c r="B337" t="s">
        <v>1423</v>
      </c>
      <c r="C337" t="s">
        <v>1301</v>
      </c>
      <c r="D337" t="s">
        <v>0</v>
      </c>
      <c r="E337" t="s">
        <v>1449</v>
      </c>
      <c r="F337" t="s">
        <v>517</v>
      </c>
      <c r="G337" t="s">
        <v>191</v>
      </c>
      <c r="H337" t="s">
        <v>1841</v>
      </c>
      <c r="I337" t="s">
        <v>1</v>
      </c>
    </row>
    <row r="338" spans="1:9" x14ac:dyDescent="0.25">
      <c r="A338" t="s">
        <v>902</v>
      </c>
      <c r="B338" t="s">
        <v>1444</v>
      </c>
      <c r="C338" t="s">
        <v>1301</v>
      </c>
      <c r="D338" t="s">
        <v>902</v>
      </c>
      <c r="E338" t="s">
        <v>1502</v>
      </c>
      <c r="F338" t="s">
        <v>517</v>
      </c>
      <c r="G338" t="s">
        <v>167</v>
      </c>
      <c r="H338" t="s">
        <v>1842</v>
      </c>
      <c r="I338" t="s">
        <v>1</v>
      </c>
    </row>
    <row r="339" spans="1:9" x14ac:dyDescent="0.25">
      <c r="A339" t="s">
        <v>902</v>
      </c>
      <c r="B339" t="s">
        <v>1444</v>
      </c>
      <c r="C339" t="s">
        <v>1301</v>
      </c>
      <c r="D339" t="s">
        <v>902</v>
      </c>
      <c r="E339" t="s">
        <v>1502</v>
      </c>
      <c r="F339" t="s">
        <v>517</v>
      </c>
      <c r="G339" t="s">
        <v>125</v>
      </c>
      <c r="H339" t="s">
        <v>1843</v>
      </c>
      <c r="I339" t="s">
        <v>1</v>
      </c>
    </row>
    <row r="340" spans="1:9" x14ac:dyDescent="0.25">
      <c r="A340" t="s">
        <v>1371</v>
      </c>
      <c r="B340" t="s">
        <v>1372</v>
      </c>
      <c r="C340" t="s">
        <v>1301</v>
      </c>
      <c r="D340" t="s">
        <v>1612</v>
      </c>
      <c r="E340" t="s">
        <v>1613</v>
      </c>
      <c r="F340" t="s">
        <v>517</v>
      </c>
      <c r="G340" t="s">
        <v>48</v>
      </c>
      <c r="H340" t="s">
        <v>1844</v>
      </c>
      <c r="I340" t="s">
        <v>1</v>
      </c>
    </row>
    <row r="341" spans="1:9" x14ac:dyDescent="0.25">
      <c r="A341" t="s">
        <v>1357</v>
      </c>
      <c r="B341" t="s">
        <v>1358</v>
      </c>
      <c r="C341" t="s">
        <v>1301</v>
      </c>
      <c r="D341" t="s">
        <v>1519</v>
      </c>
      <c r="E341" t="s">
        <v>1520</v>
      </c>
      <c r="F341" t="s">
        <v>517</v>
      </c>
      <c r="G341" t="s">
        <v>116</v>
      </c>
      <c r="H341" t="s">
        <v>1845</v>
      </c>
      <c r="I341" t="s">
        <v>1</v>
      </c>
    </row>
    <row r="342" spans="1:9" x14ac:dyDescent="0.25">
      <c r="A342" t="s">
        <v>1357</v>
      </c>
      <c r="B342" t="s">
        <v>1358</v>
      </c>
      <c r="C342" t="s">
        <v>1301</v>
      </c>
      <c r="D342" t="s">
        <v>1368</v>
      </c>
      <c r="E342" t="s">
        <v>1369</v>
      </c>
      <c r="F342" t="s">
        <v>517</v>
      </c>
      <c r="G342" t="s">
        <v>116</v>
      </c>
      <c r="H342" t="s">
        <v>1846</v>
      </c>
      <c r="I342" t="s">
        <v>1</v>
      </c>
    </row>
    <row r="343" spans="1:9" x14ac:dyDescent="0.25">
      <c r="A343" t="s">
        <v>902</v>
      </c>
      <c r="B343" t="s">
        <v>1444</v>
      </c>
      <c r="C343" t="s">
        <v>1301</v>
      </c>
      <c r="D343" t="s">
        <v>1445</v>
      </c>
      <c r="E343" t="s">
        <v>1446</v>
      </c>
      <c r="F343" t="s">
        <v>517</v>
      </c>
      <c r="G343" t="s">
        <v>198</v>
      </c>
      <c r="H343" t="s">
        <v>1847</v>
      </c>
      <c r="I343" t="s">
        <v>1</v>
      </c>
    </row>
    <row r="344" spans="1:9" x14ac:dyDescent="0.25">
      <c r="A344" t="s">
        <v>902</v>
      </c>
      <c r="B344" t="s">
        <v>1444</v>
      </c>
      <c r="C344" t="s">
        <v>1301</v>
      </c>
      <c r="D344" t="s">
        <v>1445</v>
      </c>
      <c r="E344" t="s">
        <v>1446</v>
      </c>
      <c r="F344" t="s">
        <v>517</v>
      </c>
      <c r="G344" t="s">
        <v>245</v>
      </c>
      <c r="H344" t="s">
        <v>1848</v>
      </c>
      <c r="I344" t="s">
        <v>1</v>
      </c>
    </row>
    <row r="345" spans="1:9" x14ac:dyDescent="0.25">
      <c r="A345" t="s">
        <v>902</v>
      </c>
      <c r="B345" t="s">
        <v>1444</v>
      </c>
      <c r="C345" t="s">
        <v>1301</v>
      </c>
      <c r="D345" t="s">
        <v>902</v>
      </c>
      <c r="E345" t="s">
        <v>1502</v>
      </c>
      <c r="F345" t="s">
        <v>517</v>
      </c>
      <c r="G345" t="s">
        <v>181</v>
      </c>
      <c r="H345" t="s">
        <v>1849</v>
      </c>
      <c r="I345" t="s">
        <v>1</v>
      </c>
    </row>
    <row r="346" spans="1:9" x14ac:dyDescent="0.25">
      <c r="A346" t="s">
        <v>902</v>
      </c>
      <c r="B346" t="s">
        <v>1444</v>
      </c>
      <c r="C346" t="s">
        <v>1301</v>
      </c>
      <c r="D346" t="s">
        <v>902</v>
      </c>
      <c r="E346" t="s">
        <v>1502</v>
      </c>
      <c r="F346" t="s">
        <v>517</v>
      </c>
      <c r="G346" t="s">
        <v>98</v>
      </c>
      <c r="H346" t="s">
        <v>1850</v>
      </c>
      <c r="I346" t="s">
        <v>1</v>
      </c>
    </row>
    <row r="347" spans="1:9" x14ac:dyDescent="0.25">
      <c r="A347" t="s">
        <v>46</v>
      </c>
      <c r="B347" t="s">
        <v>1423</v>
      </c>
      <c r="C347" t="s">
        <v>1301</v>
      </c>
      <c r="D347" t="s">
        <v>117</v>
      </c>
      <c r="E347" t="s">
        <v>1851</v>
      </c>
      <c r="F347" t="s">
        <v>517</v>
      </c>
      <c r="G347" t="s">
        <v>142</v>
      </c>
      <c r="H347" t="s">
        <v>1852</v>
      </c>
      <c r="I347" t="s">
        <v>1</v>
      </c>
    </row>
    <row r="348" spans="1:9" x14ac:dyDescent="0.25">
      <c r="A348" t="s">
        <v>1357</v>
      </c>
      <c r="B348" t="s">
        <v>1358</v>
      </c>
      <c r="C348" t="s">
        <v>1301</v>
      </c>
      <c r="D348" t="s">
        <v>1832</v>
      </c>
      <c r="E348" t="s">
        <v>1833</v>
      </c>
      <c r="F348" t="s">
        <v>517</v>
      </c>
      <c r="G348" t="s">
        <v>161</v>
      </c>
      <c r="H348" t="s">
        <v>1853</v>
      </c>
      <c r="I348" t="s">
        <v>1</v>
      </c>
    </row>
    <row r="349" spans="1:9" x14ac:dyDescent="0.25">
      <c r="A349" t="s">
        <v>1357</v>
      </c>
      <c r="B349" t="s">
        <v>1358</v>
      </c>
      <c r="C349" t="s">
        <v>1301</v>
      </c>
      <c r="D349" t="s">
        <v>1832</v>
      </c>
      <c r="E349" t="s">
        <v>1833</v>
      </c>
      <c r="F349" t="s">
        <v>517</v>
      </c>
      <c r="G349" t="s">
        <v>155</v>
      </c>
      <c r="H349" t="s">
        <v>1854</v>
      </c>
      <c r="I349" t="s">
        <v>1</v>
      </c>
    </row>
    <row r="350" spans="1:9" x14ac:dyDescent="0.25">
      <c r="A350" t="s">
        <v>1357</v>
      </c>
      <c r="B350" t="s">
        <v>1358</v>
      </c>
      <c r="C350" t="s">
        <v>1301</v>
      </c>
      <c r="D350" t="s">
        <v>1543</v>
      </c>
      <c r="E350" t="s">
        <v>1544</v>
      </c>
      <c r="F350" t="s">
        <v>517</v>
      </c>
      <c r="G350" t="s">
        <v>94</v>
      </c>
      <c r="H350" t="s">
        <v>1855</v>
      </c>
      <c r="I350" t="s">
        <v>1</v>
      </c>
    </row>
    <row r="351" spans="1:9" x14ac:dyDescent="0.25">
      <c r="A351" t="s">
        <v>1357</v>
      </c>
      <c r="B351" t="s">
        <v>1358</v>
      </c>
      <c r="C351" t="s">
        <v>1301</v>
      </c>
      <c r="D351" t="s">
        <v>1543</v>
      </c>
      <c r="E351" t="s">
        <v>1544</v>
      </c>
      <c r="F351" t="s">
        <v>517</v>
      </c>
      <c r="G351" t="s">
        <v>97</v>
      </c>
      <c r="H351" t="s">
        <v>1856</v>
      </c>
      <c r="I351" t="s">
        <v>1</v>
      </c>
    </row>
    <row r="352" spans="1:9" x14ac:dyDescent="0.25">
      <c r="A352" t="s">
        <v>1357</v>
      </c>
      <c r="B352" t="s">
        <v>1358</v>
      </c>
      <c r="C352" t="s">
        <v>1301</v>
      </c>
      <c r="D352" t="s">
        <v>1543</v>
      </c>
      <c r="E352" t="s">
        <v>1544</v>
      </c>
      <c r="F352" t="s">
        <v>517</v>
      </c>
      <c r="G352" t="s">
        <v>72</v>
      </c>
      <c r="H352" t="s">
        <v>1857</v>
      </c>
      <c r="I352" t="s">
        <v>1</v>
      </c>
    </row>
    <row r="353" spans="1:9" x14ac:dyDescent="0.25">
      <c r="A353" t="s">
        <v>1357</v>
      </c>
      <c r="B353" t="s">
        <v>1358</v>
      </c>
      <c r="C353" t="s">
        <v>1301</v>
      </c>
      <c r="D353" t="s">
        <v>1543</v>
      </c>
      <c r="E353" t="s">
        <v>1544</v>
      </c>
      <c r="F353" t="s">
        <v>517</v>
      </c>
      <c r="G353" t="s">
        <v>48</v>
      </c>
      <c r="H353" t="s">
        <v>1858</v>
      </c>
      <c r="I353" t="s">
        <v>1</v>
      </c>
    </row>
    <row r="354" spans="1:9" x14ac:dyDescent="0.25">
      <c r="A354" t="s">
        <v>902</v>
      </c>
      <c r="B354" t="s">
        <v>1444</v>
      </c>
      <c r="C354" t="s">
        <v>1301</v>
      </c>
      <c r="D354" t="s">
        <v>1539</v>
      </c>
      <c r="E354" t="s">
        <v>1540</v>
      </c>
      <c r="F354" t="s">
        <v>517</v>
      </c>
      <c r="G354" t="s">
        <v>221</v>
      </c>
      <c r="H354" t="s">
        <v>1859</v>
      </c>
      <c r="I354" t="s">
        <v>1</v>
      </c>
    </row>
    <row r="355" spans="1:9" x14ac:dyDescent="0.25">
      <c r="A355" t="s">
        <v>902</v>
      </c>
      <c r="B355" t="s">
        <v>1444</v>
      </c>
      <c r="C355" t="s">
        <v>1301</v>
      </c>
      <c r="D355" t="s">
        <v>1860</v>
      </c>
      <c r="E355" t="s">
        <v>1861</v>
      </c>
      <c r="F355" t="s">
        <v>517</v>
      </c>
      <c r="G355" t="s">
        <v>155</v>
      </c>
      <c r="H355" t="s">
        <v>1862</v>
      </c>
      <c r="I355" t="s">
        <v>1</v>
      </c>
    </row>
    <row r="356" spans="1:9" x14ac:dyDescent="0.25">
      <c r="A356" t="s">
        <v>902</v>
      </c>
      <c r="B356" t="s">
        <v>1444</v>
      </c>
      <c r="C356" t="s">
        <v>1301</v>
      </c>
      <c r="D356" t="s">
        <v>1860</v>
      </c>
      <c r="E356" t="s">
        <v>1861</v>
      </c>
      <c r="F356" t="s">
        <v>517</v>
      </c>
      <c r="G356" t="s">
        <v>198</v>
      </c>
      <c r="H356" t="s">
        <v>1863</v>
      </c>
      <c r="I356" t="s">
        <v>1</v>
      </c>
    </row>
    <row r="357" spans="1:9" x14ac:dyDescent="0.25">
      <c r="A357" t="s">
        <v>902</v>
      </c>
      <c r="B357" t="s">
        <v>1444</v>
      </c>
      <c r="C357" t="s">
        <v>1301</v>
      </c>
      <c r="D357" t="s">
        <v>1860</v>
      </c>
      <c r="E357" t="s">
        <v>1861</v>
      </c>
      <c r="F357" t="s">
        <v>517</v>
      </c>
      <c r="G357" t="s">
        <v>191</v>
      </c>
      <c r="H357" t="s">
        <v>1864</v>
      </c>
      <c r="I357" t="s">
        <v>1</v>
      </c>
    </row>
    <row r="358" spans="1:9" x14ac:dyDescent="0.25">
      <c r="A358" t="s">
        <v>902</v>
      </c>
      <c r="B358" t="s">
        <v>1444</v>
      </c>
      <c r="C358" t="s">
        <v>1301</v>
      </c>
      <c r="D358" t="s">
        <v>930</v>
      </c>
      <c r="E358" t="s">
        <v>1490</v>
      </c>
      <c r="F358" t="s">
        <v>517</v>
      </c>
      <c r="G358" t="s">
        <v>64</v>
      </c>
      <c r="H358" t="s">
        <v>1865</v>
      </c>
      <c r="I358" t="s">
        <v>1</v>
      </c>
    </row>
    <row r="359" spans="1:9" x14ac:dyDescent="0.25">
      <c r="A359" t="s">
        <v>902</v>
      </c>
      <c r="B359" t="s">
        <v>1444</v>
      </c>
      <c r="C359" t="s">
        <v>1301</v>
      </c>
      <c r="D359" t="s">
        <v>1860</v>
      </c>
      <c r="E359" t="s">
        <v>1861</v>
      </c>
      <c r="F359" t="s">
        <v>517</v>
      </c>
      <c r="G359" t="s">
        <v>181</v>
      </c>
      <c r="H359" t="s">
        <v>1866</v>
      </c>
      <c r="I359" t="s">
        <v>1</v>
      </c>
    </row>
    <row r="360" spans="1:9" x14ac:dyDescent="0.25">
      <c r="A360" t="s">
        <v>902</v>
      </c>
      <c r="B360" t="s">
        <v>1444</v>
      </c>
      <c r="C360" t="s">
        <v>1301</v>
      </c>
      <c r="D360" t="s">
        <v>1559</v>
      </c>
      <c r="E360" t="s">
        <v>1560</v>
      </c>
      <c r="F360" t="s">
        <v>517</v>
      </c>
      <c r="G360" t="s">
        <v>133</v>
      </c>
      <c r="H360" t="s">
        <v>1867</v>
      </c>
      <c r="I360" t="s">
        <v>1</v>
      </c>
    </row>
    <row r="361" spans="1:9" x14ac:dyDescent="0.25">
      <c r="A361" t="s">
        <v>902</v>
      </c>
      <c r="B361" t="s">
        <v>1444</v>
      </c>
      <c r="C361" t="s">
        <v>1301</v>
      </c>
      <c r="D361" t="s">
        <v>1539</v>
      </c>
      <c r="E361" t="s">
        <v>1540</v>
      </c>
      <c r="F361" t="s">
        <v>517</v>
      </c>
      <c r="G361" t="s">
        <v>211</v>
      </c>
      <c r="H361" t="s">
        <v>1868</v>
      </c>
      <c r="I361" t="s">
        <v>1</v>
      </c>
    </row>
    <row r="362" spans="1:9" x14ac:dyDescent="0.25">
      <c r="A362" t="s">
        <v>902</v>
      </c>
      <c r="B362" t="s">
        <v>1444</v>
      </c>
      <c r="C362" t="s">
        <v>1301</v>
      </c>
      <c r="D362" t="s">
        <v>1539</v>
      </c>
      <c r="E362" t="s">
        <v>1540</v>
      </c>
      <c r="F362" t="s">
        <v>517</v>
      </c>
      <c r="G362" t="s">
        <v>198</v>
      </c>
      <c r="H362" t="s">
        <v>1869</v>
      </c>
      <c r="I362" t="s">
        <v>1</v>
      </c>
    </row>
    <row r="363" spans="1:9" x14ac:dyDescent="0.25">
      <c r="A363" t="s">
        <v>1371</v>
      </c>
      <c r="B363" t="s">
        <v>1372</v>
      </c>
      <c r="C363" t="s">
        <v>1301</v>
      </c>
      <c r="D363" t="s">
        <v>1870</v>
      </c>
      <c r="E363" t="s">
        <v>1871</v>
      </c>
      <c r="F363" t="s">
        <v>517</v>
      </c>
      <c r="G363" t="s">
        <v>155</v>
      </c>
      <c r="H363" t="s">
        <v>1872</v>
      </c>
      <c r="I363" t="s">
        <v>1</v>
      </c>
    </row>
    <row r="364" spans="1:9" x14ac:dyDescent="0.25">
      <c r="A364" t="s">
        <v>1371</v>
      </c>
      <c r="B364" t="s">
        <v>1372</v>
      </c>
      <c r="C364" t="s">
        <v>1301</v>
      </c>
      <c r="D364" t="s">
        <v>1873</v>
      </c>
      <c r="E364" t="s">
        <v>1874</v>
      </c>
      <c r="F364" t="s">
        <v>517</v>
      </c>
      <c r="G364" t="s">
        <v>142</v>
      </c>
      <c r="H364" t="s">
        <v>1875</v>
      </c>
      <c r="I364" t="s">
        <v>1</v>
      </c>
    </row>
    <row r="365" spans="1:9" x14ac:dyDescent="0.25">
      <c r="A365" t="s">
        <v>1400</v>
      </c>
      <c r="B365" t="s">
        <v>1401</v>
      </c>
      <c r="C365" t="s">
        <v>1301</v>
      </c>
      <c r="D365" t="s">
        <v>1876</v>
      </c>
      <c r="E365" t="s">
        <v>1877</v>
      </c>
      <c r="F365" t="s">
        <v>517</v>
      </c>
      <c r="G365" t="s">
        <v>148</v>
      </c>
      <c r="H365" t="s">
        <v>1878</v>
      </c>
      <c r="I365" t="s">
        <v>1</v>
      </c>
    </row>
    <row r="366" spans="1:9" x14ac:dyDescent="0.25">
      <c r="A366" t="s">
        <v>1400</v>
      </c>
      <c r="B366" t="s">
        <v>1401</v>
      </c>
      <c r="C366" t="s">
        <v>1301</v>
      </c>
      <c r="D366" t="s">
        <v>1876</v>
      </c>
      <c r="E366" t="s">
        <v>1877</v>
      </c>
      <c r="F366" t="s">
        <v>517</v>
      </c>
      <c r="G366" t="s">
        <v>216</v>
      </c>
      <c r="H366" t="s">
        <v>1879</v>
      </c>
      <c r="I366" t="s">
        <v>1</v>
      </c>
    </row>
    <row r="367" spans="1:9" x14ac:dyDescent="0.25">
      <c r="A367" t="s">
        <v>1400</v>
      </c>
      <c r="B367" t="s">
        <v>1401</v>
      </c>
      <c r="C367" t="s">
        <v>1301</v>
      </c>
      <c r="D367" t="s">
        <v>1876</v>
      </c>
      <c r="E367" t="s">
        <v>1877</v>
      </c>
      <c r="F367" t="s">
        <v>517</v>
      </c>
      <c r="G367" t="s">
        <v>191</v>
      </c>
      <c r="H367" t="s">
        <v>1880</v>
      </c>
      <c r="I367" t="s">
        <v>1</v>
      </c>
    </row>
    <row r="368" spans="1:9" x14ac:dyDescent="0.25">
      <c r="A368" t="s">
        <v>1458</v>
      </c>
      <c r="B368" t="s">
        <v>1459</v>
      </c>
      <c r="C368" t="s">
        <v>1301</v>
      </c>
      <c r="D368" t="s">
        <v>1478</v>
      </c>
      <c r="E368" t="s">
        <v>1479</v>
      </c>
      <c r="F368" t="s">
        <v>517</v>
      </c>
      <c r="G368" t="s">
        <v>181</v>
      </c>
      <c r="H368" t="s">
        <v>1881</v>
      </c>
      <c r="I368" t="s">
        <v>1</v>
      </c>
    </row>
    <row r="369" spans="1:9" x14ac:dyDescent="0.25">
      <c r="A369" t="s">
        <v>1458</v>
      </c>
      <c r="B369" t="s">
        <v>1459</v>
      </c>
      <c r="C369" t="s">
        <v>1301</v>
      </c>
      <c r="D369" t="s">
        <v>1478</v>
      </c>
      <c r="E369" t="s">
        <v>1479</v>
      </c>
      <c r="F369" t="s">
        <v>517</v>
      </c>
      <c r="G369" t="s">
        <v>72</v>
      </c>
      <c r="H369" t="s">
        <v>1882</v>
      </c>
      <c r="I369" t="s">
        <v>1</v>
      </c>
    </row>
    <row r="370" spans="1:9" x14ac:dyDescent="0.25">
      <c r="A370" t="s">
        <v>1371</v>
      </c>
      <c r="B370" t="s">
        <v>1372</v>
      </c>
      <c r="C370" t="s">
        <v>1301</v>
      </c>
      <c r="D370" t="s">
        <v>1883</v>
      </c>
      <c r="E370" t="s">
        <v>1884</v>
      </c>
      <c r="F370" t="s">
        <v>517</v>
      </c>
      <c r="G370" t="s">
        <v>81</v>
      </c>
      <c r="H370" t="s">
        <v>1885</v>
      </c>
      <c r="I370" t="s">
        <v>1</v>
      </c>
    </row>
    <row r="371" spans="1:9" x14ac:dyDescent="0.25">
      <c r="A371" t="s">
        <v>1371</v>
      </c>
      <c r="B371" t="s">
        <v>1372</v>
      </c>
      <c r="C371" t="s">
        <v>1301</v>
      </c>
      <c r="D371" t="s">
        <v>1886</v>
      </c>
      <c r="E371" t="s">
        <v>1887</v>
      </c>
      <c r="F371" t="s">
        <v>517</v>
      </c>
      <c r="G371" t="s">
        <v>72</v>
      </c>
      <c r="H371" t="s">
        <v>1888</v>
      </c>
      <c r="I371" t="s">
        <v>1</v>
      </c>
    </row>
    <row r="372" spans="1:9" x14ac:dyDescent="0.25">
      <c r="A372" t="s">
        <v>1458</v>
      </c>
      <c r="B372" t="s">
        <v>1459</v>
      </c>
      <c r="C372" t="s">
        <v>1301</v>
      </c>
      <c r="D372" t="s">
        <v>1460</v>
      </c>
      <c r="E372" t="s">
        <v>1461</v>
      </c>
      <c r="F372" t="s">
        <v>1462</v>
      </c>
      <c r="G372" t="s">
        <v>81</v>
      </c>
      <c r="H372" t="s">
        <v>1889</v>
      </c>
      <c r="I372" t="s">
        <v>1</v>
      </c>
    </row>
    <row r="373" spans="1:9" x14ac:dyDescent="0.25">
      <c r="A373" t="s">
        <v>1458</v>
      </c>
      <c r="B373" t="s">
        <v>1459</v>
      </c>
      <c r="C373" t="s">
        <v>1301</v>
      </c>
      <c r="D373" t="s">
        <v>1469</v>
      </c>
      <c r="E373" t="s">
        <v>1470</v>
      </c>
      <c r="F373" t="s">
        <v>517</v>
      </c>
      <c r="G373" t="s">
        <v>167</v>
      </c>
      <c r="H373" t="s">
        <v>1890</v>
      </c>
      <c r="I373" t="s">
        <v>1</v>
      </c>
    </row>
    <row r="374" spans="1:9" x14ac:dyDescent="0.25">
      <c r="A374" t="s">
        <v>1458</v>
      </c>
      <c r="B374" t="s">
        <v>1459</v>
      </c>
      <c r="C374" t="s">
        <v>1301</v>
      </c>
      <c r="D374" t="s">
        <v>1464</v>
      </c>
      <c r="E374" t="s">
        <v>1465</v>
      </c>
      <c r="F374" t="s">
        <v>517</v>
      </c>
      <c r="G374" t="s">
        <v>64</v>
      </c>
      <c r="H374" t="s">
        <v>1891</v>
      </c>
      <c r="I374" t="s">
        <v>1</v>
      </c>
    </row>
    <row r="375" spans="1:9" x14ac:dyDescent="0.25">
      <c r="A375" t="s">
        <v>1458</v>
      </c>
      <c r="B375" t="s">
        <v>1459</v>
      </c>
      <c r="C375" t="s">
        <v>1301</v>
      </c>
      <c r="D375" t="s">
        <v>1464</v>
      </c>
      <c r="E375" t="s">
        <v>1465</v>
      </c>
      <c r="F375" t="s">
        <v>517</v>
      </c>
      <c r="G375" t="s">
        <v>97</v>
      </c>
      <c r="H375" t="s">
        <v>1892</v>
      </c>
      <c r="I375" t="s">
        <v>1</v>
      </c>
    </row>
    <row r="376" spans="1:9" x14ac:dyDescent="0.25">
      <c r="A376" t="s">
        <v>1458</v>
      </c>
      <c r="B376" t="s">
        <v>1459</v>
      </c>
      <c r="C376" t="s">
        <v>1301</v>
      </c>
      <c r="D376" t="s">
        <v>1464</v>
      </c>
      <c r="E376" t="s">
        <v>1465</v>
      </c>
      <c r="F376" t="s">
        <v>517</v>
      </c>
      <c r="G376" t="s">
        <v>72</v>
      </c>
      <c r="H376" t="s">
        <v>1893</v>
      </c>
      <c r="I376" t="s">
        <v>1</v>
      </c>
    </row>
    <row r="377" spans="1:9" x14ac:dyDescent="0.25">
      <c r="A377" t="s">
        <v>1458</v>
      </c>
      <c r="B377" t="s">
        <v>1459</v>
      </c>
      <c r="C377" t="s">
        <v>1301</v>
      </c>
      <c r="D377" t="s">
        <v>1464</v>
      </c>
      <c r="E377" t="s">
        <v>1465</v>
      </c>
      <c r="F377" t="s">
        <v>517</v>
      </c>
      <c r="G377" t="s">
        <v>87</v>
      </c>
      <c r="H377" t="s">
        <v>1894</v>
      </c>
      <c r="I377" t="s">
        <v>1</v>
      </c>
    </row>
    <row r="378" spans="1:9" x14ac:dyDescent="0.25">
      <c r="A378" t="s">
        <v>1458</v>
      </c>
      <c r="B378" t="s">
        <v>1459</v>
      </c>
      <c r="C378" t="s">
        <v>1301</v>
      </c>
      <c r="D378" t="s">
        <v>1460</v>
      </c>
      <c r="E378" t="s">
        <v>1461</v>
      </c>
      <c r="F378" t="s">
        <v>1462</v>
      </c>
      <c r="G378" t="s">
        <v>97</v>
      </c>
      <c r="H378" t="s">
        <v>1895</v>
      </c>
      <c r="I378" t="s">
        <v>1</v>
      </c>
    </row>
    <row r="379" spans="1:9" x14ac:dyDescent="0.25">
      <c r="A379" t="s">
        <v>1357</v>
      </c>
      <c r="B379" t="s">
        <v>1358</v>
      </c>
      <c r="C379" t="s">
        <v>1301</v>
      </c>
      <c r="D379" t="s">
        <v>1543</v>
      </c>
      <c r="E379" t="s">
        <v>1544</v>
      </c>
      <c r="F379" t="s">
        <v>517</v>
      </c>
      <c r="G379" t="s">
        <v>142</v>
      </c>
      <c r="H379" t="s">
        <v>1896</v>
      </c>
      <c r="I379" t="s">
        <v>1</v>
      </c>
    </row>
    <row r="380" spans="1:9" x14ac:dyDescent="0.25">
      <c r="A380" t="s">
        <v>1357</v>
      </c>
      <c r="B380" t="s">
        <v>1358</v>
      </c>
      <c r="C380" t="s">
        <v>1301</v>
      </c>
      <c r="D380" t="s">
        <v>1588</v>
      </c>
      <c r="E380" t="s">
        <v>1589</v>
      </c>
      <c r="F380" t="s">
        <v>1462</v>
      </c>
      <c r="G380" t="s">
        <v>64</v>
      </c>
      <c r="H380" t="s">
        <v>1897</v>
      </c>
      <c r="I380" t="s">
        <v>1</v>
      </c>
    </row>
    <row r="381" spans="1:9" x14ac:dyDescent="0.25">
      <c r="A381" t="s">
        <v>1357</v>
      </c>
      <c r="B381" t="s">
        <v>1358</v>
      </c>
      <c r="C381" t="s">
        <v>1301</v>
      </c>
      <c r="D381" t="s">
        <v>1832</v>
      </c>
      <c r="E381" t="s">
        <v>1833</v>
      </c>
      <c r="F381" t="s">
        <v>517</v>
      </c>
      <c r="G381" t="s">
        <v>148</v>
      </c>
      <c r="H381" t="s">
        <v>1898</v>
      </c>
      <c r="I381" t="s">
        <v>1</v>
      </c>
    </row>
    <row r="382" spans="1:9" x14ac:dyDescent="0.25">
      <c r="A382" t="s">
        <v>1458</v>
      </c>
      <c r="B382" t="s">
        <v>1459</v>
      </c>
      <c r="C382" t="s">
        <v>1301</v>
      </c>
      <c r="D382" t="s">
        <v>1460</v>
      </c>
      <c r="E382" t="s">
        <v>1461</v>
      </c>
      <c r="F382" t="s">
        <v>1462</v>
      </c>
      <c r="G382" t="s">
        <v>112</v>
      </c>
      <c r="H382" t="s">
        <v>1899</v>
      </c>
      <c r="I382" t="s">
        <v>1</v>
      </c>
    </row>
    <row r="383" spans="1:9" x14ac:dyDescent="0.25">
      <c r="A383" t="s">
        <v>1458</v>
      </c>
      <c r="B383" t="s">
        <v>1459</v>
      </c>
      <c r="C383" t="s">
        <v>1301</v>
      </c>
      <c r="D383" t="s">
        <v>1460</v>
      </c>
      <c r="E383" t="s">
        <v>1461</v>
      </c>
      <c r="F383" t="s">
        <v>1462</v>
      </c>
      <c r="G383" t="s">
        <v>94</v>
      </c>
      <c r="H383" t="s">
        <v>1900</v>
      </c>
      <c r="I383" t="s">
        <v>1</v>
      </c>
    </row>
    <row r="384" spans="1:9" x14ac:dyDescent="0.25">
      <c r="A384" t="s">
        <v>1458</v>
      </c>
      <c r="B384" t="s">
        <v>1459</v>
      </c>
      <c r="C384" t="s">
        <v>1301</v>
      </c>
      <c r="D384" t="s">
        <v>1464</v>
      </c>
      <c r="E384" t="s">
        <v>1465</v>
      </c>
      <c r="F384" t="s">
        <v>517</v>
      </c>
      <c r="G384" t="s">
        <v>211</v>
      </c>
      <c r="H384" t="s">
        <v>1901</v>
      </c>
      <c r="I384" t="s">
        <v>1</v>
      </c>
    </row>
    <row r="385" spans="1:9" x14ac:dyDescent="0.25">
      <c r="A385" t="s">
        <v>1458</v>
      </c>
      <c r="B385" t="s">
        <v>1459</v>
      </c>
      <c r="C385" t="s">
        <v>1301</v>
      </c>
      <c r="D385" t="s">
        <v>1469</v>
      </c>
      <c r="E385" t="s">
        <v>1470</v>
      </c>
      <c r="F385" t="s">
        <v>517</v>
      </c>
      <c r="G385" t="s">
        <v>138</v>
      </c>
      <c r="H385" t="s">
        <v>1902</v>
      </c>
      <c r="I385" t="s">
        <v>1</v>
      </c>
    </row>
    <row r="386" spans="1:9" x14ac:dyDescent="0.25">
      <c r="A386" t="s">
        <v>1458</v>
      </c>
      <c r="B386" t="s">
        <v>1459</v>
      </c>
      <c r="C386" t="s">
        <v>1301</v>
      </c>
      <c r="D386" t="s">
        <v>1460</v>
      </c>
      <c r="E386" t="s">
        <v>1461</v>
      </c>
      <c r="F386" t="s">
        <v>1462</v>
      </c>
      <c r="G386" t="s">
        <v>87</v>
      </c>
      <c r="H386" t="s">
        <v>1903</v>
      </c>
      <c r="I386" t="s">
        <v>1</v>
      </c>
    </row>
    <row r="387" spans="1:9" x14ac:dyDescent="0.25">
      <c r="A387" t="s">
        <v>1458</v>
      </c>
      <c r="B387" t="s">
        <v>1459</v>
      </c>
      <c r="C387" t="s">
        <v>1301</v>
      </c>
      <c r="D387" t="s">
        <v>1460</v>
      </c>
      <c r="E387" t="s">
        <v>1461</v>
      </c>
      <c r="F387" t="s">
        <v>1462</v>
      </c>
      <c r="G387" t="s">
        <v>106</v>
      </c>
      <c r="H387" t="s">
        <v>1904</v>
      </c>
      <c r="I387" t="s">
        <v>1</v>
      </c>
    </row>
    <row r="388" spans="1:9" x14ac:dyDescent="0.25">
      <c r="A388" t="s">
        <v>1458</v>
      </c>
      <c r="B388" t="s">
        <v>1459</v>
      </c>
      <c r="C388" t="s">
        <v>1301</v>
      </c>
      <c r="D388" t="s">
        <v>1460</v>
      </c>
      <c r="E388" t="s">
        <v>1461</v>
      </c>
      <c r="F388" t="s">
        <v>1462</v>
      </c>
      <c r="G388" t="s">
        <v>98</v>
      </c>
      <c r="H388" t="s">
        <v>1905</v>
      </c>
      <c r="I388" t="s">
        <v>1</v>
      </c>
    </row>
    <row r="389" spans="1:9" x14ac:dyDescent="0.25">
      <c r="A389" t="s">
        <v>1458</v>
      </c>
      <c r="B389" t="s">
        <v>1459</v>
      </c>
      <c r="C389" t="s">
        <v>1301</v>
      </c>
      <c r="D389" t="s">
        <v>1469</v>
      </c>
      <c r="E389" t="s">
        <v>1470</v>
      </c>
      <c r="F389" t="s">
        <v>517</v>
      </c>
      <c r="G389" t="s">
        <v>133</v>
      </c>
      <c r="H389" t="s">
        <v>1906</v>
      </c>
      <c r="I389" t="s">
        <v>1</v>
      </c>
    </row>
    <row r="390" spans="1:9" x14ac:dyDescent="0.25">
      <c r="A390" t="s">
        <v>1458</v>
      </c>
      <c r="B390" t="s">
        <v>1459</v>
      </c>
      <c r="C390" t="s">
        <v>1301</v>
      </c>
      <c r="D390" t="s">
        <v>1460</v>
      </c>
      <c r="E390" t="s">
        <v>1461</v>
      </c>
      <c r="F390" t="s">
        <v>1462</v>
      </c>
      <c r="G390" t="s">
        <v>64</v>
      </c>
      <c r="H390" t="s">
        <v>1907</v>
      </c>
      <c r="I390" t="s">
        <v>1</v>
      </c>
    </row>
    <row r="391" spans="1:9" x14ac:dyDescent="0.25">
      <c r="A391" t="s">
        <v>1458</v>
      </c>
      <c r="B391" t="s">
        <v>1459</v>
      </c>
      <c r="C391" t="s">
        <v>1301</v>
      </c>
      <c r="D391" t="s">
        <v>1460</v>
      </c>
      <c r="E391" t="s">
        <v>1461</v>
      </c>
      <c r="F391" t="s">
        <v>1462</v>
      </c>
      <c r="G391" t="s">
        <v>72</v>
      </c>
      <c r="H391" t="s">
        <v>1908</v>
      </c>
      <c r="I391" t="s">
        <v>1</v>
      </c>
    </row>
    <row r="392" spans="1:9" x14ac:dyDescent="0.25">
      <c r="A392" t="s">
        <v>1458</v>
      </c>
      <c r="B392" t="s">
        <v>1459</v>
      </c>
      <c r="C392" t="s">
        <v>1301</v>
      </c>
      <c r="D392" t="s">
        <v>1909</v>
      </c>
      <c r="E392" t="s">
        <v>1910</v>
      </c>
      <c r="F392" t="s">
        <v>1462</v>
      </c>
      <c r="G392" t="s">
        <v>138</v>
      </c>
      <c r="H392" t="s">
        <v>1911</v>
      </c>
      <c r="I392" t="s">
        <v>1</v>
      </c>
    </row>
    <row r="393" spans="1:9" x14ac:dyDescent="0.25">
      <c r="A393" t="s">
        <v>1458</v>
      </c>
      <c r="B393" t="s">
        <v>1459</v>
      </c>
      <c r="C393" t="s">
        <v>1301</v>
      </c>
      <c r="D393" t="s">
        <v>1909</v>
      </c>
      <c r="E393" t="s">
        <v>1910</v>
      </c>
      <c r="F393" t="s">
        <v>1462</v>
      </c>
      <c r="G393" t="s">
        <v>112</v>
      </c>
      <c r="H393" t="s">
        <v>1912</v>
      </c>
      <c r="I393" t="s">
        <v>1</v>
      </c>
    </row>
    <row r="394" spans="1:9" x14ac:dyDescent="0.25">
      <c r="A394" t="s">
        <v>1458</v>
      </c>
      <c r="B394" t="s">
        <v>1459</v>
      </c>
      <c r="C394" t="s">
        <v>1301</v>
      </c>
      <c r="D394" t="s">
        <v>1909</v>
      </c>
      <c r="E394" t="s">
        <v>1910</v>
      </c>
      <c r="F394" t="s">
        <v>1462</v>
      </c>
      <c r="G394" t="s">
        <v>97</v>
      </c>
      <c r="H394" t="s">
        <v>1913</v>
      </c>
      <c r="I394" t="s">
        <v>1</v>
      </c>
    </row>
    <row r="395" spans="1:9" x14ac:dyDescent="0.25">
      <c r="A395" t="s">
        <v>1458</v>
      </c>
      <c r="B395" t="s">
        <v>1459</v>
      </c>
      <c r="C395" t="s">
        <v>1301</v>
      </c>
      <c r="D395" t="s">
        <v>1469</v>
      </c>
      <c r="E395" t="s">
        <v>1470</v>
      </c>
      <c r="F395" t="s">
        <v>517</v>
      </c>
      <c r="G395" t="s">
        <v>148</v>
      </c>
      <c r="H395" t="s">
        <v>1914</v>
      </c>
      <c r="I395" t="s">
        <v>1</v>
      </c>
    </row>
    <row r="396" spans="1:9" x14ac:dyDescent="0.25">
      <c r="A396" t="s">
        <v>1458</v>
      </c>
      <c r="B396" t="s">
        <v>1459</v>
      </c>
      <c r="C396" t="s">
        <v>1301</v>
      </c>
      <c r="D396" t="s">
        <v>1909</v>
      </c>
      <c r="E396" t="s">
        <v>1910</v>
      </c>
      <c r="F396" t="s">
        <v>1462</v>
      </c>
      <c r="G396" t="s">
        <v>72</v>
      </c>
      <c r="H396" t="s">
        <v>1915</v>
      </c>
      <c r="I396" t="s">
        <v>1</v>
      </c>
    </row>
    <row r="397" spans="1:9" x14ac:dyDescent="0.25">
      <c r="A397" t="s">
        <v>1458</v>
      </c>
      <c r="B397" t="s">
        <v>1459</v>
      </c>
      <c r="C397" t="s">
        <v>1301</v>
      </c>
      <c r="D397" t="s">
        <v>1909</v>
      </c>
      <c r="E397" t="s">
        <v>1910</v>
      </c>
      <c r="F397" t="s">
        <v>1462</v>
      </c>
      <c r="G397" t="s">
        <v>125</v>
      </c>
      <c r="H397" t="s">
        <v>1916</v>
      </c>
      <c r="I397" t="s">
        <v>1</v>
      </c>
    </row>
    <row r="398" spans="1:9" x14ac:dyDescent="0.25">
      <c r="A398" t="s">
        <v>1458</v>
      </c>
      <c r="B398" t="s">
        <v>1459</v>
      </c>
      <c r="C398" t="s">
        <v>1301</v>
      </c>
      <c r="D398" t="s">
        <v>1469</v>
      </c>
      <c r="E398" t="s">
        <v>1470</v>
      </c>
      <c r="F398" t="s">
        <v>517</v>
      </c>
      <c r="G398" t="s">
        <v>161</v>
      </c>
      <c r="H398" t="s">
        <v>1917</v>
      </c>
      <c r="I398" t="s">
        <v>1</v>
      </c>
    </row>
    <row r="399" spans="1:9" x14ac:dyDescent="0.25">
      <c r="A399" t="s">
        <v>1357</v>
      </c>
      <c r="B399" t="s">
        <v>1358</v>
      </c>
      <c r="C399" t="s">
        <v>1301</v>
      </c>
      <c r="D399" t="s">
        <v>1543</v>
      </c>
      <c r="E399" t="s">
        <v>1544</v>
      </c>
      <c r="F399" t="s">
        <v>517</v>
      </c>
      <c r="G399" t="s">
        <v>112</v>
      </c>
      <c r="H399" t="s">
        <v>1918</v>
      </c>
      <c r="I399" t="s">
        <v>1</v>
      </c>
    </row>
    <row r="400" spans="1:9" x14ac:dyDescent="0.25">
      <c r="A400" t="s">
        <v>1357</v>
      </c>
      <c r="B400" t="s">
        <v>1358</v>
      </c>
      <c r="C400" t="s">
        <v>1301</v>
      </c>
      <c r="D400" t="s">
        <v>1832</v>
      </c>
      <c r="E400" t="s">
        <v>1833</v>
      </c>
      <c r="F400" t="s">
        <v>517</v>
      </c>
      <c r="G400" t="s">
        <v>175</v>
      </c>
      <c r="H400" t="s">
        <v>1919</v>
      </c>
      <c r="I400" t="s">
        <v>1</v>
      </c>
    </row>
    <row r="401" spans="1:9" x14ac:dyDescent="0.25">
      <c r="A401" t="s">
        <v>1357</v>
      </c>
      <c r="B401" t="s">
        <v>1358</v>
      </c>
      <c r="C401" t="s">
        <v>1301</v>
      </c>
      <c r="D401" t="s">
        <v>1588</v>
      </c>
      <c r="E401" t="s">
        <v>1589</v>
      </c>
      <c r="F401" t="s">
        <v>1462</v>
      </c>
      <c r="G401" t="s">
        <v>87</v>
      </c>
      <c r="H401" t="s">
        <v>1920</v>
      </c>
      <c r="I401" t="s">
        <v>1</v>
      </c>
    </row>
    <row r="402" spans="1:9" x14ac:dyDescent="0.25">
      <c r="A402" t="s">
        <v>1396</v>
      </c>
      <c r="B402" t="s">
        <v>1397</v>
      </c>
      <c r="C402" t="s">
        <v>1301</v>
      </c>
      <c r="D402" t="s">
        <v>1396</v>
      </c>
      <c r="E402" t="s">
        <v>1398</v>
      </c>
      <c r="F402" t="s">
        <v>517</v>
      </c>
      <c r="G402" t="s">
        <v>155</v>
      </c>
      <c r="H402" t="s">
        <v>1921</v>
      </c>
      <c r="I402" t="s">
        <v>1</v>
      </c>
    </row>
    <row r="403" spans="1:9" x14ac:dyDescent="0.25">
      <c r="A403" t="s">
        <v>1396</v>
      </c>
      <c r="B403" t="s">
        <v>1397</v>
      </c>
      <c r="C403" t="s">
        <v>1301</v>
      </c>
      <c r="D403" t="s">
        <v>1396</v>
      </c>
      <c r="E403" t="s">
        <v>1398</v>
      </c>
      <c r="F403" t="s">
        <v>517</v>
      </c>
      <c r="G403" t="s">
        <v>167</v>
      </c>
      <c r="H403" t="s">
        <v>1922</v>
      </c>
      <c r="I403" t="s">
        <v>1</v>
      </c>
    </row>
    <row r="404" spans="1:9" x14ac:dyDescent="0.25">
      <c r="A404" t="s">
        <v>1357</v>
      </c>
      <c r="B404" t="s">
        <v>1358</v>
      </c>
      <c r="C404" t="s">
        <v>1301</v>
      </c>
      <c r="D404" t="s">
        <v>1832</v>
      </c>
      <c r="E404" t="s">
        <v>1833</v>
      </c>
      <c r="F404" t="s">
        <v>517</v>
      </c>
      <c r="G404" t="s">
        <v>198</v>
      </c>
      <c r="H404" t="s">
        <v>1923</v>
      </c>
      <c r="I404" t="s">
        <v>1</v>
      </c>
    </row>
    <row r="405" spans="1:9" x14ac:dyDescent="0.25">
      <c r="A405" t="s">
        <v>1357</v>
      </c>
      <c r="B405" t="s">
        <v>1358</v>
      </c>
      <c r="C405" t="s">
        <v>1301</v>
      </c>
      <c r="D405" t="s">
        <v>1588</v>
      </c>
      <c r="E405" t="s">
        <v>1589</v>
      </c>
      <c r="F405" t="s">
        <v>1462</v>
      </c>
      <c r="G405" t="s">
        <v>94</v>
      </c>
      <c r="H405" t="s">
        <v>1924</v>
      </c>
      <c r="I405" t="s">
        <v>1</v>
      </c>
    </row>
    <row r="406" spans="1:9" x14ac:dyDescent="0.25">
      <c r="A406" t="s">
        <v>1357</v>
      </c>
      <c r="B406" t="s">
        <v>1358</v>
      </c>
      <c r="C406" t="s">
        <v>1301</v>
      </c>
      <c r="D406" t="s">
        <v>1543</v>
      </c>
      <c r="E406" t="s">
        <v>1544</v>
      </c>
      <c r="F406" t="s">
        <v>517</v>
      </c>
      <c r="G406" t="s">
        <v>87</v>
      </c>
      <c r="H406" t="s">
        <v>1925</v>
      </c>
      <c r="I406" t="s">
        <v>1</v>
      </c>
    </row>
    <row r="407" spans="1:9" x14ac:dyDescent="0.25">
      <c r="A407" t="s">
        <v>1357</v>
      </c>
      <c r="B407" t="s">
        <v>1358</v>
      </c>
      <c r="C407" t="s">
        <v>1301</v>
      </c>
      <c r="D407" t="s">
        <v>1588</v>
      </c>
      <c r="E407" t="s">
        <v>1589</v>
      </c>
      <c r="F407" t="s">
        <v>1462</v>
      </c>
      <c r="G407" t="s">
        <v>81</v>
      </c>
      <c r="H407" t="s">
        <v>1926</v>
      </c>
      <c r="I407" t="s">
        <v>1</v>
      </c>
    </row>
    <row r="408" spans="1:9" x14ac:dyDescent="0.25">
      <c r="A408" t="s">
        <v>1357</v>
      </c>
      <c r="B408" t="s">
        <v>1358</v>
      </c>
      <c r="C408" t="s">
        <v>1301</v>
      </c>
      <c r="D408" t="s">
        <v>1359</v>
      </c>
      <c r="E408" t="s">
        <v>1360</v>
      </c>
      <c r="F408" t="s">
        <v>517</v>
      </c>
      <c r="G408" t="s">
        <v>167</v>
      </c>
      <c r="H408" t="s">
        <v>1927</v>
      </c>
      <c r="I408" t="s">
        <v>1</v>
      </c>
    </row>
    <row r="409" spans="1:9" x14ac:dyDescent="0.25">
      <c r="A409" t="s">
        <v>1400</v>
      </c>
      <c r="B409" t="s">
        <v>1401</v>
      </c>
      <c r="C409" t="s">
        <v>1301</v>
      </c>
      <c r="D409" t="s">
        <v>1402</v>
      </c>
      <c r="E409" t="s">
        <v>1403</v>
      </c>
      <c r="F409" t="s">
        <v>517</v>
      </c>
      <c r="G409" t="s">
        <v>184</v>
      </c>
      <c r="H409" t="s">
        <v>1928</v>
      </c>
      <c r="I409" t="s">
        <v>1</v>
      </c>
    </row>
    <row r="410" spans="1:9" x14ac:dyDescent="0.25">
      <c r="A410" t="s">
        <v>1400</v>
      </c>
      <c r="B410" t="s">
        <v>1401</v>
      </c>
      <c r="C410" t="s">
        <v>1301</v>
      </c>
      <c r="D410" t="s">
        <v>1402</v>
      </c>
      <c r="E410" t="s">
        <v>1403</v>
      </c>
      <c r="F410" t="s">
        <v>517</v>
      </c>
      <c r="G410" t="s">
        <v>94</v>
      </c>
      <c r="H410" t="s">
        <v>1929</v>
      </c>
      <c r="I410" t="s">
        <v>1</v>
      </c>
    </row>
    <row r="411" spans="1:9" x14ac:dyDescent="0.25">
      <c r="A411" t="s">
        <v>1357</v>
      </c>
      <c r="B411" t="s">
        <v>1358</v>
      </c>
      <c r="C411" t="s">
        <v>1301</v>
      </c>
      <c r="D411" t="s">
        <v>1588</v>
      </c>
      <c r="E411" t="s">
        <v>1589</v>
      </c>
      <c r="F411" t="s">
        <v>1462</v>
      </c>
      <c r="G411" t="s">
        <v>48</v>
      </c>
      <c r="H411" t="s">
        <v>1930</v>
      </c>
      <c r="I411" t="s">
        <v>1</v>
      </c>
    </row>
    <row r="412" spans="1:9" x14ac:dyDescent="0.25">
      <c r="A412" t="s">
        <v>902</v>
      </c>
      <c r="B412" t="s">
        <v>1444</v>
      </c>
      <c r="C412" t="s">
        <v>1301</v>
      </c>
      <c r="D412" t="s">
        <v>902</v>
      </c>
      <c r="E412" t="s">
        <v>1502</v>
      </c>
      <c r="F412" t="s">
        <v>517</v>
      </c>
      <c r="G412" t="s">
        <v>1626</v>
      </c>
      <c r="H412" t="s">
        <v>1931</v>
      </c>
      <c r="I412" t="s">
        <v>1</v>
      </c>
    </row>
    <row r="413" spans="1:9" x14ac:dyDescent="0.25">
      <c r="A413" t="s">
        <v>1400</v>
      </c>
      <c r="B413" t="s">
        <v>1401</v>
      </c>
      <c r="C413" t="s">
        <v>1301</v>
      </c>
      <c r="D413" t="s">
        <v>1402</v>
      </c>
      <c r="E413" t="s">
        <v>1403</v>
      </c>
      <c r="F413" t="s">
        <v>517</v>
      </c>
      <c r="G413" t="s">
        <v>148</v>
      </c>
      <c r="H413" t="s">
        <v>1932</v>
      </c>
      <c r="I413" t="s">
        <v>1</v>
      </c>
    </row>
    <row r="414" spans="1:9" x14ac:dyDescent="0.25">
      <c r="A414" t="s">
        <v>1400</v>
      </c>
      <c r="B414" t="s">
        <v>1401</v>
      </c>
      <c r="C414" t="s">
        <v>1301</v>
      </c>
      <c r="D414" t="s">
        <v>1402</v>
      </c>
      <c r="E414" t="s">
        <v>1403</v>
      </c>
      <c r="F414" t="s">
        <v>517</v>
      </c>
      <c r="G414" t="s">
        <v>138</v>
      </c>
      <c r="H414" t="s">
        <v>1933</v>
      </c>
      <c r="I414" t="s">
        <v>1</v>
      </c>
    </row>
    <row r="415" spans="1:9" x14ac:dyDescent="0.25">
      <c r="A415" t="s">
        <v>902</v>
      </c>
      <c r="B415" t="s">
        <v>1444</v>
      </c>
      <c r="C415" t="s">
        <v>1301</v>
      </c>
      <c r="D415" t="s">
        <v>1445</v>
      </c>
      <c r="E415" t="s">
        <v>1446</v>
      </c>
      <c r="F415" t="s">
        <v>517</v>
      </c>
      <c r="G415" t="s">
        <v>116</v>
      </c>
      <c r="H415" t="s">
        <v>1934</v>
      </c>
      <c r="I415" t="s">
        <v>1</v>
      </c>
    </row>
    <row r="416" spans="1:9" x14ac:dyDescent="0.25">
      <c r="A416" t="s">
        <v>902</v>
      </c>
      <c r="B416" t="s">
        <v>1444</v>
      </c>
      <c r="C416" t="s">
        <v>1301</v>
      </c>
      <c r="D416" t="s">
        <v>1445</v>
      </c>
      <c r="E416" t="s">
        <v>1446</v>
      </c>
      <c r="F416" t="s">
        <v>517</v>
      </c>
      <c r="G416" t="s">
        <v>125</v>
      </c>
      <c r="H416" t="s">
        <v>1935</v>
      </c>
      <c r="I416" t="s">
        <v>1</v>
      </c>
    </row>
    <row r="417" spans="1:9" x14ac:dyDescent="0.25">
      <c r="A417" t="s">
        <v>902</v>
      </c>
      <c r="B417" t="s">
        <v>1444</v>
      </c>
      <c r="C417" t="s">
        <v>1301</v>
      </c>
      <c r="D417" t="s">
        <v>1445</v>
      </c>
      <c r="E417" t="s">
        <v>1446</v>
      </c>
      <c r="F417" t="s">
        <v>517</v>
      </c>
      <c r="G417" t="s">
        <v>98</v>
      </c>
      <c r="H417" t="s">
        <v>1936</v>
      </c>
      <c r="I417" t="s">
        <v>1</v>
      </c>
    </row>
    <row r="418" spans="1:9" x14ac:dyDescent="0.25">
      <c r="A418" t="s">
        <v>1371</v>
      </c>
      <c r="B418" t="s">
        <v>1372</v>
      </c>
      <c r="C418" t="s">
        <v>1301</v>
      </c>
      <c r="D418" t="s">
        <v>1612</v>
      </c>
      <c r="E418" t="s">
        <v>1613</v>
      </c>
      <c r="F418" t="s">
        <v>517</v>
      </c>
      <c r="G418" t="s">
        <v>245</v>
      </c>
      <c r="H418" t="s">
        <v>1937</v>
      </c>
      <c r="I418" t="s">
        <v>1</v>
      </c>
    </row>
    <row r="419" spans="1:9" x14ac:dyDescent="0.25">
      <c r="A419" t="s">
        <v>1357</v>
      </c>
      <c r="B419" t="s">
        <v>1358</v>
      </c>
      <c r="C419" t="s">
        <v>1301</v>
      </c>
      <c r="D419" t="s">
        <v>1359</v>
      </c>
      <c r="E419" t="s">
        <v>1360</v>
      </c>
      <c r="F419" t="s">
        <v>517</v>
      </c>
      <c r="G419" t="s">
        <v>48</v>
      </c>
      <c r="H419" t="s">
        <v>1938</v>
      </c>
      <c r="I419" t="s">
        <v>1</v>
      </c>
    </row>
    <row r="420" spans="1:9" x14ac:dyDescent="0.25">
      <c r="A420" t="s">
        <v>1357</v>
      </c>
      <c r="B420" t="s">
        <v>1358</v>
      </c>
      <c r="C420" t="s">
        <v>1301</v>
      </c>
      <c r="D420" t="s">
        <v>1832</v>
      </c>
      <c r="E420" t="s">
        <v>1833</v>
      </c>
      <c r="F420" t="s">
        <v>517</v>
      </c>
      <c r="G420" t="s">
        <v>98</v>
      </c>
      <c r="H420" t="s">
        <v>1939</v>
      </c>
      <c r="I420" t="s">
        <v>1</v>
      </c>
    </row>
    <row r="421" spans="1:9" x14ac:dyDescent="0.25">
      <c r="A421" t="s">
        <v>1396</v>
      </c>
      <c r="B421" t="s">
        <v>1397</v>
      </c>
      <c r="C421" t="s">
        <v>1301</v>
      </c>
      <c r="D421" t="s">
        <v>1396</v>
      </c>
      <c r="E421" t="s">
        <v>1398</v>
      </c>
      <c r="F421" t="s">
        <v>517</v>
      </c>
      <c r="G421" t="s">
        <v>148</v>
      </c>
      <c r="H421" t="s">
        <v>1940</v>
      </c>
      <c r="I421" t="s">
        <v>1</v>
      </c>
    </row>
    <row r="422" spans="1:9" x14ac:dyDescent="0.25">
      <c r="A422" t="s">
        <v>902</v>
      </c>
      <c r="B422" t="s">
        <v>1444</v>
      </c>
      <c r="C422" t="s">
        <v>1301</v>
      </c>
      <c r="D422" t="s">
        <v>1445</v>
      </c>
      <c r="E422" t="s">
        <v>1446</v>
      </c>
      <c r="F422" t="s">
        <v>517</v>
      </c>
      <c r="G422" t="s">
        <v>133</v>
      </c>
      <c r="H422" t="s">
        <v>1941</v>
      </c>
      <c r="I422" t="s">
        <v>1</v>
      </c>
    </row>
    <row r="423" spans="1:9" x14ac:dyDescent="0.25">
      <c r="A423" t="s">
        <v>1357</v>
      </c>
      <c r="B423" t="s">
        <v>1358</v>
      </c>
      <c r="C423" t="s">
        <v>1301</v>
      </c>
      <c r="D423" t="s">
        <v>1368</v>
      </c>
      <c r="E423" t="s">
        <v>1369</v>
      </c>
      <c r="F423" t="s">
        <v>517</v>
      </c>
      <c r="G423" t="s">
        <v>98</v>
      </c>
      <c r="H423" t="s">
        <v>1942</v>
      </c>
      <c r="I423" t="s">
        <v>1</v>
      </c>
    </row>
    <row r="424" spans="1:9" x14ac:dyDescent="0.25">
      <c r="A424" t="s">
        <v>1357</v>
      </c>
      <c r="B424" t="s">
        <v>1358</v>
      </c>
      <c r="C424" t="s">
        <v>1301</v>
      </c>
      <c r="D424" t="s">
        <v>1368</v>
      </c>
      <c r="E424" t="s">
        <v>1369</v>
      </c>
      <c r="F424" t="s">
        <v>517</v>
      </c>
      <c r="G424" t="s">
        <v>142</v>
      </c>
      <c r="H424" t="s">
        <v>1943</v>
      </c>
      <c r="I424" t="s">
        <v>1</v>
      </c>
    </row>
    <row r="425" spans="1:9" x14ac:dyDescent="0.25">
      <c r="A425" t="s">
        <v>1371</v>
      </c>
      <c r="B425" t="s">
        <v>1372</v>
      </c>
      <c r="C425" t="s">
        <v>1301</v>
      </c>
      <c r="D425" t="s">
        <v>1870</v>
      </c>
      <c r="E425" t="s">
        <v>1871</v>
      </c>
      <c r="F425" t="s">
        <v>517</v>
      </c>
      <c r="G425" t="s">
        <v>98</v>
      </c>
      <c r="H425" t="s">
        <v>1944</v>
      </c>
      <c r="I425" t="s">
        <v>1</v>
      </c>
    </row>
    <row r="426" spans="1:9" x14ac:dyDescent="0.25">
      <c r="A426" t="s">
        <v>1371</v>
      </c>
      <c r="B426" t="s">
        <v>1372</v>
      </c>
      <c r="C426" t="s">
        <v>1301</v>
      </c>
      <c r="D426" t="s">
        <v>1870</v>
      </c>
      <c r="E426" t="s">
        <v>1871</v>
      </c>
      <c r="F426" t="s">
        <v>517</v>
      </c>
      <c r="G426" t="s">
        <v>125</v>
      </c>
      <c r="H426" t="s">
        <v>1945</v>
      </c>
      <c r="I426" t="s">
        <v>1</v>
      </c>
    </row>
    <row r="427" spans="1:9" x14ac:dyDescent="0.25">
      <c r="A427" t="s">
        <v>1371</v>
      </c>
      <c r="B427" t="s">
        <v>1372</v>
      </c>
      <c r="C427" t="s">
        <v>1301</v>
      </c>
      <c r="D427" t="s">
        <v>1870</v>
      </c>
      <c r="E427" t="s">
        <v>1871</v>
      </c>
      <c r="F427" t="s">
        <v>517</v>
      </c>
      <c r="G427" t="s">
        <v>198</v>
      </c>
      <c r="H427" t="s">
        <v>1946</v>
      </c>
      <c r="I427" t="s">
        <v>1</v>
      </c>
    </row>
    <row r="428" spans="1:9" x14ac:dyDescent="0.25">
      <c r="A428" t="s">
        <v>1371</v>
      </c>
      <c r="B428" t="s">
        <v>1372</v>
      </c>
      <c r="C428" t="s">
        <v>1301</v>
      </c>
      <c r="D428" t="s">
        <v>1420</v>
      </c>
      <c r="E428" t="s">
        <v>1421</v>
      </c>
      <c r="F428" t="s">
        <v>517</v>
      </c>
      <c r="G428" t="s">
        <v>198</v>
      </c>
      <c r="H428" t="s">
        <v>1947</v>
      </c>
      <c r="I428" t="s">
        <v>1</v>
      </c>
    </row>
    <row r="429" spans="1:9" x14ac:dyDescent="0.25">
      <c r="A429" t="s">
        <v>1371</v>
      </c>
      <c r="B429" t="s">
        <v>1372</v>
      </c>
      <c r="C429" t="s">
        <v>1301</v>
      </c>
      <c r="D429" t="s">
        <v>1420</v>
      </c>
      <c r="E429" t="s">
        <v>1421</v>
      </c>
      <c r="F429" t="s">
        <v>517</v>
      </c>
      <c r="G429" t="s">
        <v>138</v>
      </c>
      <c r="H429" t="s">
        <v>1948</v>
      </c>
      <c r="I429" t="s">
        <v>1</v>
      </c>
    </row>
    <row r="430" spans="1:9" x14ac:dyDescent="0.25">
      <c r="A430" t="s">
        <v>1371</v>
      </c>
      <c r="B430" t="s">
        <v>1372</v>
      </c>
      <c r="C430" t="s">
        <v>1301</v>
      </c>
      <c r="D430" t="s">
        <v>1484</v>
      </c>
      <c r="E430" t="s">
        <v>1485</v>
      </c>
      <c r="F430" t="s">
        <v>1462</v>
      </c>
      <c r="G430" t="s">
        <v>106</v>
      </c>
      <c r="H430" t="s">
        <v>1949</v>
      </c>
      <c r="I430" t="s">
        <v>1</v>
      </c>
    </row>
    <row r="431" spans="1:9" x14ac:dyDescent="0.25">
      <c r="A431" t="s">
        <v>1371</v>
      </c>
      <c r="B431" t="s">
        <v>1372</v>
      </c>
      <c r="C431" t="s">
        <v>1301</v>
      </c>
      <c r="D431" t="s">
        <v>1870</v>
      </c>
      <c r="E431" t="s">
        <v>1871</v>
      </c>
      <c r="F431" t="s">
        <v>517</v>
      </c>
      <c r="G431" t="s">
        <v>81</v>
      </c>
      <c r="H431" t="s">
        <v>1950</v>
      </c>
      <c r="I431" t="s">
        <v>1</v>
      </c>
    </row>
    <row r="432" spans="1:9" x14ac:dyDescent="0.25">
      <c r="A432" t="s">
        <v>1371</v>
      </c>
      <c r="B432" t="s">
        <v>1372</v>
      </c>
      <c r="C432" t="s">
        <v>1301</v>
      </c>
      <c r="D432" t="s">
        <v>1870</v>
      </c>
      <c r="E432" t="s">
        <v>1871</v>
      </c>
      <c r="F432" t="s">
        <v>517</v>
      </c>
      <c r="G432" t="s">
        <v>94</v>
      </c>
      <c r="H432" t="s">
        <v>1951</v>
      </c>
      <c r="I432" t="s">
        <v>1</v>
      </c>
    </row>
    <row r="433" spans="1:9" x14ac:dyDescent="0.25">
      <c r="A433" t="s">
        <v>1371</v>
      </c>
      <c r="B433" t="s">
        <v>1372</v>
      </c>
      <c r="C433" t="s">
        <v>1301</v>
      </c>
      <c r="D433" t="s">
        <v>1870</v>
      </c>
      <c r="E433" t="s">
        <v>1871</v>
      </c>
      <c r="F433" t="s">
        <v>517</v>
      </c>
      <c r="G433" t="s">
        <v>184</v>
      </c>
      <c r="H433" t="s">
        <v>1952</v>
      </c>
      <c r="I433" t="s">
        <v>1</v>
      </c>
    </row>
    <row r="434" spans="1:9" x14ac:dyDescent="0.25">
      <c r="A434" t="s">
        <v>902</v>
      </c>
      <c r="B434" t="s">
        <v>1444</v>
      </c>
      <c r="C434" t="s">
        <v>1301</v>
      </c>
      <c r="D434" t="s">
        <v>902</v>
      </c>
      <c r="E434" t="s">
        <v>1502</v>
      </c>
      <c r="F434" t="s">
        <v>517</v>
      </c>
      <c r="G434" t="s">
        <v>81</v>
      </c>
      <c r="H434" t="s">
        <v>1953</v>
      </c>
      <c r="I434" t="s">
        <v>1</v>
      </c>
    </row>
    <row r="435" spans="1:9" x14ac:dyDescent="0.25">
      <c r="A435" t="s">
        <v>1371</v>
      </c>
      <c r="B435" t="s">
        <v>1372</v>
      </c>
      <c r="C435" t="s">
        <v>1301</v>
      </c>
      <c r="D435" t="s">
        <v>1870</v>
      </c>
      <c r="E435" t="s">
        <v>1871</v>
      </c>
      <c r="F435" t="s">
        <v>517</v>
      </c>
      <c r="G435" t="s">
        <v>112</v>
      </c>
      <c r="H435" t="s">
        <v>1954</v>
      </c>
      <c r="I435" t="s">
        <v>1</v>
      </c>
    </row>
    <row r="436" spans="1:9" x14ac:dyDescent="0.25">
      <c r="A436" t="s">
        <v>1458</v>
      </c>
      <c r="B436" t="s">
        <v>1459</v>
      </c>
      <c r="C436" t="s">
        <v>1301</v>
      </c>
      <c r="D436" t="s">
        <v>1909</v>
      </c>
      <c r="E436" t="s">
        <v>1910</v>
      </c>
      <c r="F436" t="s">
        <v>1462</v>
      </c>
      <c r="G436" t="s">
        <v>116</v>
      </c>
      <c r="H436" t="s">
        <v>1955</v>
      </c>
      <c r="I436" t="s">
        <v>1</v>
      </c>
    </row>
    <row r="437" spans="1:9" x14ac:dyDescent="0.25">
      <c r="A437" t="s">
        <v>1458</v>
      </c>
      <c r="B437" t="s">
        <v>1459</v>
      </c>
      <c r="C437" t="s">
        <v>1301</v>
      </c>
      <c r="D437" t="s">
        <v>1909</v>
      </c>
      <c r="E437" t="s">
        <v>1910</v>
      </c>
      <c r="F437" t="s">
        <v>1462</v>
      </c>
      <c r="G437" t="s">
        <v>133</v>
      </c>
      <c r="H437" t="s">
        <v>1956</v>
      </c>
      <c r="I437" t="s">
        <v>1</v>
      </c>
    </row>
    <row r="438" spans="1:9" x14ac:dyDescent="0.25">
      <c r="A438" t="s">
        <v>1458</v>
      </c>
      <c r="B438" t="s">
        <v>1459</v>
      </c>
      <c r="C438" t="s">
        <v>1301</v>
      </c>
      <c r="D438" t="s">
        <v>1909</v>
      </c>
      <c r="E438" t="s">
        <v>1910</v>
      </c>
      <c r="F438" t="s">
        <v>1462</v>
      </c>
      <c r="G438" t="s">
        <v>106</v>
      </c>
      <c r="H438" t="s">
        <v>1957</v>
      </c>
      <c r="I438" t="s">
        <v>1</v>
      </c>
    </row>
    <row r="439" spans="1:9" x14ac:dyDescent="0.25">
      <c r="A439" t="s">
        <v>902</v>
      </c>
      <c r="B439" t="s">
        <v>1444</v>
      </c>
      <c r="C439" t="s">
        <v>1301</v>
      </c>
      <c r="D439" t="s">
        <v>1539</v>
      </c>
      <c r="E439" t="s">
        <v>1540</v>
      </c>
      <c r="F439" t="s">
        <v>517</v>
      </c>
      <c r="G439" t="s">
        <v>241</v>
      </c>
      <c r="H439" t="s">
        <v>1958</v>
      </c>
      <c r="I439" t="s">
        <v>1</v>
      </c>
    </row>
    <row r="440" spans="1:9" x14ac:dyDescent="0.25">
      <c r="A440" t="s">
        <v>902</v>
      </c>
      <c r="B440" t="s">
        <v>1444</v>
      </c>
      <c r="C440" t="s">
        <v>1301</v>
      </c>
      <c r="D440" t="s">
        <v>902</v>
      </c>
      <c r="E440" t="s">
        <v>1502</v>
      </c>
      <c r="F440" t="s">
        <v>517</v>
      </c>
      <c r="G440" t="s">
        <v>184</v>
      </c>
      <c r="H440" t="s">
        <v>1959</v>
      </c>
      <c r="I440" t="s">
        <v>1</v>
      </c>
    </row>
    <row r="441" spans="1:9" x14ac:dyDescent="0.25">
      <c r="A441" t="s">
        <v>1357</v>
      </c>
      <c r="B441" t="s">
        <v>1358</v>
      </c>
      <c r="C441" t="s">
        <v>1301</v>
      </c>
      <c r="D441" t="s">
        <v>1832</v>
      </c>
      <c r="E441" t="s">
        <v>1833</v>
      </c>
      <c r="F441" t="s">
        <v>517</v>
      </c>
      <c r="G441" t="s">
        <v>142</v>
      </c>
      <c r="H441" t="s">
        <v>1960</v>
      </c>
      <c r="I441" t="s">
        <v>1</v>
      </c>
    </row>
    <row r="442" spans="1:9" x14ac:dyDescent="0.25">
      <c r="A442" t="s">
        <v>1357</v>
      </c>
      <c r="B442" t="s">
        <v>1358</v>
      </c>
      <c r="C442" t="s">
        <v>1301</v>
      </c>
      <c r="D442" t="s">
        <v>1832</v>
      </c>
      <c r="E442" t="s">
        <v>1833</v>
      </c>
      <c r="F442" t="s">
        <v>517</v>
      </c>
      <c r="G442" t="s">
        <v>191</v>
      </c>
      <c r="H442" t="s">
        <v>1961</v>
      </c>
      <c r="I442" t="s">
        <v>1</v>
      </c>
    </row>
    <row r="443" spans="1:9" x14ac:dyDescent="0.25">
      <c r="A443" t="s">
        <v>902</v>
      </c>
      <c r="B443" t="s">
        <v>1444</v>
      </c>
      <c r="C443" t="s">
        <v>1301</v>
      </c>
      <c r="D443" t="s">
        <v>1539</v>
      </c>
      <c r="E443" t="s">
        <v>1540</v>
      </c>
      <c r="F443" t="s">
        <v>517</v>
      </c>
      <c r="G443" t="s">
        <v>142</v>
      </c>
      <c r="H443" t="s">
        <v>1962</v>
      </c>
      <c r="I443" t="s">
        <v>1</v>
      </c>
    </row>
    <row r="444" spans="1:9" x14ac:dyDescent="0.25">
      <c r="A444" t="s">
        <v>902</v>
      </c>
      <c r="B444" t="s">
        <v>1444</v>
      </c>
      <c r="C444" t="s">
        <v>1301</v>
      </c>
      <c r="D444" t="s">
        <v>1539</v>
      </c>
      <c r="E444" t="s">
        <v>1540</v>
      </c>
      <c r="F444" t="s">
        <v>517</v>
      </c>
      <c r="G444" t="s">
        <v>161</v>
      </c>
      <c r="H444" t="s">
        <v>1963</v>
      </c>
      <c r="I444" t="s">
        <v>1</v>
      </c>
    </row>
    <row r="445" spans="1:9" x14ac:dyDescent="0.25">
      <c r="A445" t="s">
        <v>1400</v>
      </c>
      <c r="B445" t="s">
        <v>1401</v>
      </c>
      <c r="C445" t="s">
        <v>1301</v>
      </c>
      <c r="D445" t="s">
        <v>1417</v>
      </c>
      <c r="E445" t="s">
        <v>1418</v>
      </c>
      <c r="F445" t="s">
        <v>517</v>
      </c>
      <c r="G445" t="s">
        <v>167</v>
      </c>
      <c r="H445" t="s">
        <v>1964</v>
      </c>
      <c r="I445" t="s">
        <v>1</v>
      </c>
    </row>
    <row r="446" spans="1:9" x14ac:dyDescent="0.25">
      <c r="A446" t="s">
        <v>1400</v>
      </c>
      <c r="B446" t="s">
        <v>1401</v>
      </c>
      <c r="C446" t="s">
        <v>1301</v>
      </c>
      <c r="D446" t="s">
        <v>1417</v>
      </c>
      <c r="E446" t="s">
        <v>1418</v>
      </c>
      <c r="F446" t="s">
        <v>517</v>
      </c>
      <c r="G446" t="s">
        <v>155</v>
      </c>
      <c r="H446" t="s">
        <v>1965</v>
      </c>
      <c r="I446" t="s">
        <v>1</v>
      </c>
    </row>
    <row r="447" spans="1:9" x14ac:dyDescent="0.25">
      <c r="A447" t="s">
        <v>1400</v>
      </c>
      <c r="B447" t="s">
        <v>1401</v>
      </c>
      <c r="C447" t="s">
        <v>1301</v>
      </c>
      <c r="D447" t="s">
        <v>1573</v>
      </c>
      <c r="E447" t="s">
        <v>1574</v>
      </c>
      <c r="F447" t="s">
        <v>517</v>
      </c>
      <c r="G447" t="s">
        <v>181</v>
      </c>
      <c r="H447" t="s">
        <v>1966</v>
      </c>
      <c r="I447" t="s">
        <v>1</v>
      </c>
    </row>
    <row r="448" spans="1:9" x14ac:dyDescent="0.25">
      <c r="A448" t="s">
        <v>1400</v>
      </c>
      <c r="B448" t="s">
        <v>1401</v>
      </c>
      <c r="C448" t="s">
        <v>1301</v>
      </c>
      <c r="D448" t="s">
        <v>1417</v>
      </c>
      <c r="E448" t="s">
        <v>1418</v>
      </c>
      <c r="F448" t="s">
        <v>517</v>
      </c>
      <c r="G448" t="s">
        <v>98</v>
      </c>
      <c r="H448" t="s">
        <v>1967</v>
      </c>
      <c r="I448" t="s">
        <v>1</v>
      </c>
    </row>
    <row r="449" spans="1:9" x14ac:dyDescent="0.25">
      <c r="A449" t="s">
        <v>1371</v>
      </c>
      <c r="B449" t="s">
        <v>1372</v>
      </c>
      <c r="C449" t="s">
        <v>1301</v>
      </c>
      <c r="D449" t="s">
        <v>1612</v>
      </c>
      <c r="E449" t="s">
        <v>1613</v>
      </c>
      <c r="F449" t="s">
        <v>517</v>
      </c>
      <c r="G449" t="s">
        <v>1410</v>
      </c>
      <c r="H449" t="s">
        <v>1968</v>
      </c>
      <c r="I449" t="s">
        <v>1</v>
      </c>
    </row>
    <row r="450" spans="1:9" x14ac:dyDescent="0.25">
      <c r="A450" t="s">
        <v>46</v>
      </c>
      <c r="B450" t="s">
        <v>1423</v>
      </c>
      <c r="C450" t="s">
        <v>1301</v>
      </c>
      <c r="D450" t="s">
        <v>117</v>
      </c>
      <c r="E450" t="s">
        <v>1851</v>
      </c>
      <c r="F450" t="s">
        <v>517</v>
      </c>
      <c r="G450" t="s">
        <v>125</v>
      </c>
      <c r="H450" t="s">
        <v>1969</v>
      </c>
      <c r="I450" t="s">
        <v>1</v>
      </c>
    </row>
    <row r="451" spans="1:9" x14ac:dyDescent="0.25">
      <c r="A451" t="s">
        <v>46</v>
      </c>
      <c r="B451" t="s">
        <v>1423</v>
      </c>
      <c r="C451" t="s">
        <v>1301</v>
      </c>
      <c r="D451" t="s">
        <v>117</v>
      </c>
      <c r="E451" t="s">
        <v>1851</v>
      </c>
      <c r="F451" t="s">
        <v>517</v>
      </c>
      <c r="G451" t="s">
        <v>106</v>
      </c>
      <c r="H451" t="s">
        <v>1970</v>
      </c>
      <c r="I451" t="s">
        <v>1</v>
      </c>
    </row>
    <row r="452" spans="1:9" x14ac:dyDescent="0.25">
      <c r="A452" t="s">
        <v>46</v>
      </c>
      <c r="B452" t="s">
        <v>1423</v>
      </c>
      <c r="C452" t="s">
        <v>1301</v>
      </c>
      <c r="D452" t="s">
        <v>117</v>
      </c>
      <c r="E452" t="s">
        <v>1851</v>
      </c>
      <c r="F452" t="s">
        <v>517</v>
      </c>
      <c r="G452" t="s">
        <v>175</v>
      </c>
      <c r="H452" t="s">
        <v>1971</v>
      </c>
      <c r="I452" t="s">
        <v>1</v>
      </c>
    </row>
    <row r="453" spans="1:9" x14ac:dyDescent="0.25">
      <c r="A453" t="s">
        <v>902</v>
      </c>
      <c r="B453" t="s">
        <v>1444</v>
      </c>
      <c r="C453" t="s">
        <v>1301</v>
      </c>
      <c r="D453" t="s">
        <v>902</v>
      </c>
      <c r="E453" t="s">
        <v>1502</v>
      </c>
      <c r="F453" t="s">
        <v>517</v>
      </c>
      <c r="G453" t="s">
        <v>245</v>
      </c>
      <c r="H453" t="s">
        <v>1972</v>
      </c>
      <c r="I453" t="s">
        <v>1</v>
      </c>
    </row>
    <row r="454" spans="1:9" x14ac:dyDescent="0.25">
      <c r="A454" t="s">
        <v>1371</v>
      </c>
      <c r="B454" t="s">
        <v>1372</v>
      </c>
      <c r="C454" t="s">
        <v>1301</v>
      </c>
      <c r="D454" t="s">
        <v>1612</v>
      </c>
      <c r="E454" t="s">
        <v>1613</v>
      </c>
      <c r="F454" t="s">
        <v>517</v>
      </c>
      <c r="G454" t="s">
        <v>64</v>
      </c>
      <c r="H454" t="s">
        <v>1973</v>
      </c>
      <c r="I454" t="s">
        <v>1</v>
      </c>
    </row>
    <row r="455" spans="1:9" x14ac:dyDescent="0.25">
      <c r="A455" t="s">
        <v>1384</v>
      </c>
      <c r="B455" t="s">
        <v>1385</v>
      </c>
      <c r="C455" t="s">
        <v>1301</v>
      </c>
      <c r="D455" t="s">
        <v>1390</v>
      </c>
      <c r="E455" t="s">
        <v>1391</v>
      </c>
      <c r="F455" t="s">
        <v>517</v>
      </c>
      <c r="G455" t="s">
        <v>184</v>
      </c>
      <c r="H455" t="s">
        <v>1974</v>
      </c>
      <c r="I455" t="s">
        <v>1</v>
      </c>
    </row>
    <row r="456" spans="1:9" x14ac:dyDescent="0.25">
      <c r="A456" t="s">
        <v>1458</v>
      </c>
      <c r="B456" t="s">
        <v>1459</v>
      </c>
      <c r="C456" t="s">
        <v>1301</v>
      </c>
      <c r="D456" t="s">
        <v>1716</v>
      </c>
      <c r="E456" t="s">
        <v>1717</v>
      </c>
      <c r="F456" t="s">
        <v>1462</v>
      </c>
      <c r="G456" t="s">
        <v>48</v>
      </c>
      <c r="H456" t="s">
        <v>1975</v>
      </c>
      <c r="I456" t="s">
        <v>1</v>
      </c>
    </row>
    <row r="457" spans="1:9" x14ac:dyDescent="0.25">
      <c r="A457" t="s">
        <v>1384</v>
      </c>
      <c r="B457" t="s">
        <v>1385</v>
      </c>
      <c r="C457" t="s">
        <v>1301</v>
      </c>
      <c r="D457" t="s">
        <v>1566</v>
      </c>
      <c r="E457" t="s">
        <v>1567</v>
      </c>
      <c r="F457" t="s">
        <v>517</v>
      </c>
      <c r="G457" t="s">
        <v>184</v>
      </c>
      <c r="H457" t="s">
        <v>1976</v>
      </c>
      <c r="I457" t="s">
        <v>1</v>
      </c>
    </row>
    <row r="458" spans="1:9" x14ac:dyDescent="0.25">
      <c r="A458" t="s">
        <v>1400</v>
      </c>
      <c r="B458" t="s">
        <v>1401</v>
      </c>
      <c r="C458" t="s">
        <v>1301</v>
      </c>
      <c r="D458" t="s">
        <v>1402</v>
      </c>
      <c r="E458" t="s">
        <v>1403</v>
      </c>
      <c r="F458" t="s">
        <v>517</v>
      </c>
      <c r="G458" t="s">
        <v>175</v>
      </c>
      <c r="H458" t="s">
        <v>1977</v>
      </c>
      <c r="I458" t="s">
        <v>1</v>
      </c>
    </row>
    <row r="459" spans="1:9" x14ac:dyDescent="0.25">
      <c r="A459" t="s">
        <v>1357</v>
      </c>
      <c r="B459" t="s">
        <v>1358</v>
      </c>
      <c r="C459" t="s">
        <v>1301</v>
      </c>
      <c r="D459" t="s">
        <v>1429</v>
      </c>
      <c r="E459" t="s">
        <v>1430</v>
      </c>
      <c r="F459" t="s">
        <v>517</v>
      </c>
      <c r="G459" t="s">
        <v>167</v>
      </c>
      <c r="H459" t="s">
        <v>1978</v>
      </c>
      <c r="I459" t="s">
        <v>1</v>
      </c>
    </row>
    <row r="460" spans="1:9" x14ac:dyDescent="0.25">
      <c r="A460" t="s">
        <v>1400</v>
      </c>
      <c r="B460" t="s">
        <v>1401</v>
      </c>
      <c r="C460" t="s">
        <v>1301</v>
      </c>
      <c r="D460" t="s">
        <v>1510</v>
      </c>
      <c r="E460" t="s">
        <v>1511</v>
      </c>
      <c r="F460" t="s">
        <v>517</v>
      </c>
      <c r="G460" t="s">
        <v>133</v>
      </c>
      <c r="H460" t="s">
        <v>1979</v>
      </c>
      <c r="I460" t="s">
        <v>1</v>
      </c>
    </row>
    <row r="461" spans="1:9" x14ac:dyDescent="0.25">
      <c r="A461" t="s">
        <v>1396</v>
      </c>
      <c r="B461" t="s">
        <v>1397</v>
      </c>
      <c r="C461" t="s">
        <v>1301</v>
      </c>
      <c r="D461" t="s">
        <v>1396</v>
      </c>
      <c r="E461" t="s">
        <v>1398</v>
      </c>
      <c r="F461" t="s">
        <v>517</v>
      </c>
      <c r="G461" t="s">
        <v>211</v>
      </c>
      <c r="H461" t="s">
        <v>1980</v>
      </c>
      <c r="I461" t="s">
        <v>1</v>
      </c>
    </row>
    <row r="462" spans="1:9" x14ac:dyDescent="0.25">
      <c r="A462" t="s">
        <v>1400</v>
      </c>
      <c r="B462" t="s">
        <v>1401</v>
      </c>
      <c r="C462" t="s">
        <v>1301</v>
      </c>
      <c r="D462" t="s">
        <v>1402</v>
      </c>
      <c r="E462" t="s">
        <v>1403</v>
      </c>
      <c r="F462" t="s">
        <v>517</v>
      </c>
      <c r="G462" t="s">
        <v>167</v>
      </c>
      <c r="H462" t="s">
        <v>1981</v>
      </c>
      <c r="I462" t="s">
        <v>1</v>
      </c>
    </row>
    <row r="463" spans="1:9" x14ac:dyDescent="0.25">
      <c r="A463" t="s">
        <v>1357</v>
      </c>
      <c r="B463" t="s">
        <v>1358</v>
      </c>
      <c r="C463" t="s">
        <v>1301</v>
      </c>
      <c r="D463" t="s">
        <v>1429</v>
      </c>
      <c r="E463" t="s">
        <v>1430</v>
      </c>
      <c r="F463" t="s">
        <v>517</v>
      </c>
      <c r="G463" t="s">
        <v>72</v>
      </c>
      <c r="H463" t="s">
        <v>1982</v>
      </c>
      <c r="I463" t="s">
        <v>1</v>
      </c>
    </row>
    <row r="464" spans="1:9" x14ac:dyDescent="0.25">
      <c r="A464" t="s">
        <v>1357</v>
      </c>
      <c r="B464" t="s">
        <v>1358</v>
      </c>
      <c r="C464" t="s">
        <v>1301</v>
      </c>
      <c r="D464" t="s">
        <v>1429</v>
      </c>
      <c r="E464" t="s">
        <v>1430</v>
      </c>
      <c r="F464" t="s">
        <v>517</v>
      </c>
      <c r="G464" t="s">
        <v>64</v>
      </c>
      <c r="H464" t="s">
        <v>1983</v>
      </c>
      <c r="I464" t="s">
        <v>1</v>
      </c>
    </row>
    <row r="465" spans="1:9" x14ac:dyDescent="0.25">
      <c r="A465" t="s">
        <v>1357</v>
      </c>
      <c r="B465" t="s">
        <v>1358</v>
      </c>
      <c r="C465" t="s">
        <v>1301</v>
      </c>
      <c r="D465" t="s">
        <v>1429</v>
      </c>
      <c r="E465" t="s">
        <v>1430</v>
      </c>
      <c r="F465" t="s">
        <v>517</v>
      </c>
      <c r="G465" t="s">
        <v>87</v>
      </c>
      <c r="H465" t="s">
        <v>1984</v>
      </c>
      <c r="I465" t="s">
        <v>1</v>
      </c>
    </row>
    <row r="466" spans="1:9" x14ac:dyDescent="0.25">
      <c r="A466" t="s">
        <v>1396</v>
      </c>
      <c r="B466" t="s">
        <v>1397</v>
      </c>
      <c r="C466" t="s">
        <v>1301</v>
      </c>
      <c r="D466" t="s">
        <v>1396</v>
      </c>
      <c r="E466" t="s">
        <v>1398</v>
      </c>
      <c r="F466" t="s">
        <v>517</v>
      </c>
      <c r="G466" t="s">
        <v>125</v>
      </c>
      <c r="H466" t="s">
        <v>1985</v>
      </c>
      <c r="I466" t="s">
        <v>1</v>
      </c>
    </row>
    <row r="467" spans="1:9" x14ac:dyDescent="0.25">
      <c r="A467" t="s">
        <v>1400</v>
      </c>
      <c r="B467" t="s">
        <v>1401</v>
      </c>
      <c r="C467" t="s">
        <v>1301</v>
      </c>
      <c r="D467" t="s">
        <v>1573</v>
      </c>
      <c r="E467" t="s">
        <v>1574</v>
      </c>
      <c r="F467" t="s">
        <v>517</v>
      </c>
      <c r="G467" t="s">
        <v>184</v>
      </c>
      <c r="H467" t="s">
        <v>1986</v>
      </c>
      <c r="I467" t="s">
        <v>1</v>
      </c>
    </row>
    <row r="468" spans="1:9" x14ac:dyDescent="0.25">
      <c r="A468" t="s">
        <v>1371</v>
      </c>
      <c r="B468" t="s">
        <v>1372</v>
      </c>
      <c r="C468" t="s">
        <v>1301</v>
      </c>
      <c r="D468" t="s">
        <v>1570</v>
      </c>
      <c r="E468" t="s">
        <v>1571</v>
      </c>
      <c r="F468" t="s">
        <v>517</v>
      </c>
      <c r="G468" t="s">
        <v>167</v>
      </c>
      <c r="H468" t="s">
        <v>1987</v>
      </c>
      <c r="I468" t="s">
        <v>1</v>
      </c>
    </row>
    <row r="469" spans="1:9" x14ac:dyDescent="0.25">
      <c r="A469" t="s">
        <v>1371</v>
      </c>
      <c r="B469" t="s">
        <v>1372</v>
      </c>
      <c r="C469" t="s">
        <v>1301</v>
      </c>
      <c r="D469" t="s">
        <v>1570</v>
      </c>
      <c r="E469" t="s">
        <v>1571</v>
      </c>
      <c r="F469" t="s">
        <v>517</v>
      </c>
      <c r="G469" t="s">
        <v>155</v>
      </c>
      <c r="H469" t="s">
        <v>1988</v>
      </c>
      <c r="I469" t="s">
        <v>1</v>
      </c>
    </row>
    <row r="470" spans="1:9" x14ac:dyDescent="0.25">
      <c r="A470" t="s">
        <v>1357</v>
      </c>
      <c r="B470" t="s">
        <v>1358</v>
      </c>
      <c r="C470" t="s">
        <v>1301</v>
      </c>
      <c r="D470" t="s">
        <v>1519</v>
      </c>
      <c r="E470" t="s">
        <v>1520</v>
      </c>
      <c r="F470" t="s">
        <v>517</v>
      </c>
      <c r="G470" t="s">
        <v>81</v>
      </c>
      <c r="H470" t="s">
        <v>1989</v>
      </c>
      <c r="I470" t="s">
        <v>1</v>
      </c>
    </row>
    <row r="471" spans="1:9" x14ac:dyDescent="0.25">
      <c r="A471" t="s">
        <v>1357</v>
      </c>
      <c r="B471" t="s">
        <v>1358</v>
      </c>
      <c r="C471" t="s">
        <v>1301</v>
      </c>
      <c r="D471" t="s">
        <v>1519</v>
      </c>
      <c r="E471" t="s">
        <v>1520</v>
      </c>
      <c r="F471" t="s">
        <v>517</v>
      </c>
      <c r="G471" t="s">
        <v>64</v>
      </c>
      <c r="H471" t="s">
        <v>1990</v>
      </c>
      <c r="I471" t="s">
        <v>1</v>
      </c>
    </row>
    <row r="472" spans="1:9" x14ac:dyDescent="0.25">
      <c r="A472" t="s">
        <v>1357</v>
      </c>
      <c r="B472" t="s">
        <v>1358</v>
      </c>
      <c r="C472" t="s">
        <v>1301</v>
      </c>
      <c r="D472" t="s">
        <v>1519</v>
      </c>
      <c r="E472" t="s">
        <v>1520</v>
      </c>
      <c r="F472" t="s">
        <v>517</v>
      </c>
      <c r="G472" t="s">
        <v>155</v>
      </c>
      <c r="H472" t="s">
        <v>1991</v>
      </c>
      <c r="I472" t="s">
        <v>1</v>
      </c>
    </row>
    <row r="473" spans="1:9" x14ac:dyDescent="0.25">
      <c r="A473" t="s">
        <v>1357</v>
      </c>
      <c r="B473" t="s">
        <v>1358</v>
      </c>
      <c r="C473" t="s">
        <v>1301</v>
      </c>
      <c r="D473" t="s">
        <v>1832</v>
      </c>
      <c r="E473" t="s">
        <v>1833</v>
      </c>
      <c r="F473" t="s">
        <v>517</v>
      </c>
      <c r="G473" t="s">
        <v>72</v>
      </c>
      <c r="H473" t="s">
        <v>1992</v>
      </c>
      <c r="I473" t="s">
        <v>1</v>
      </c>
    </row>
    <row r="474" spans="1:9" x14ac:dyDescent="0.25">
      <c r="A474" t="s">
        <v>1357</v>
      </c>
      <c r="B474" t="s">
        <v>1358</v>
      </c>
      <c r="C474" t="s">
        <v>1301</v>
      </c>
      <c r="D474" t="s">
        <v>1519</v>
      </c>
      <c r="E474" t="s">
        <v>1520</v>
      </c>
      <c r="F474" t="s">
        <v>517</v>
      </c>
      <c r="G474" t="s">
        <v>148</v>
      </c>
      <c r="H474" t="s">
        <v>1993</v>
      </c>
      <c r="I474" t="s">
        <v>1</v>
      </c>
    </row>
    <row r="475" spans="1:9" x14ac:dyDescent="0.25">
      <c r="A475" t="s">
        <v>1400</v>
      </c>
      <c r="B475" t="s">
        <v>1401</v>
      </c>
      <c r="C475" t="s">
        <v>1301</v>
      </c>
      <c r="D475" t="s">
        <v>1402</v>
      </c>
      <c r="E475" t="s">
        <v>1403</v>
      </c>
      <c r="F475" t="s">
        <v>517</v>
      </c>
      <c r="G475" t="s">
        <v>133</v>
      </c>
      <c r="H475" t="s">
        <v>1994</v>
      </c>
      <c r="I475" t="s">
        <v>1</v>
      </c>
    </row>
    <row r="476" spans="1:9" x14ac:dyDescent="0.25">
      <c r="A476" t="s">
        <v>1400</v>
      </c>
      <c r="B476" t="s">
        <v>1401</v>
      </c>
      <c r="C476" t="s">
        <v>1301</v>
      </c>
      <c r="D476" t="s">
        <v>1510</v>
      </c>
      <c r="E476" t="s">
        <v>1511</v>
      </c>
      <c r="F476" t="s">
        <v>517</v>
      </c>
      <c r="G476" t="s">
        <v>148</v>
      </c>
      <c r="H476" t="s">
        <v>1995</v>
      </c>
      <c r="I476" t="s">
        <v>1</v>
      </c>
    </row>
    <row r="477" spans="1:9" x14ac:dyDescent="0.25">
      <c r="A477" t="s">
        <v>1400</v>
      </c>
      <c r="B477" t="s">
        <v>1401</v>
      </c>
      <c r="C477" t="s">
        <v>1301</v>
      </c>
      <c r="D477" t="s">
        <v>1510</v>
      </c>
      <c r="E477" t="s">
        <v>1511</v>
      </c>
      <c r="F477" t="s">
        <v>517</v>
      </c>
      <c r="G477" t="s">
        <v>112</v>
      </c>
      <c r="H477" t="s">
        <v>1996</v>
      </c>
      <c r="I477" t="s">
        <v>1</v>
      </c>
    </row>
    <row r="478" spans="1:9" x14ac:dyDescent="0.25">
      <c r="A478" t="s">
        <v>1400</v>
      </c>
      <c r="B478" t="s">
        <v>1401</v>
      </c>
      <c r="C478" t="s">
        <v>1301</v>
      </c>
      <c r="D478" t="s">
        <v>1997</v>
      </c>
      <c r="E478" t="s">
        <v>1998</v>
      </c>
      <c r="F478" t="s">
        <v>517</v>
      </c>
      <c r="G478" t="s">
        <v>138</v>
      </c>
      <c r="H478" t="s">
        <v>1999</v>
      </c>
      <c r="I478" t="s">
        <v>1</v>
      </c>
    </row>
    <row r="479" spans="1:9" x14ac:dyDescent="0.25">
      <c r="A479" t="s">
        <v>902</v>
      </c>
      <c r="B479" t="s">
        <v>1444</v>
      </c>
      <c r="C479" t="s">
        <v>1301</v>
      </c>
      <c r="D479" t="s">
        <v>902</v>
      </c>
      <c r="E479" t="s">
        <v>1502</v>
      </c>
      <c r="F479" t="s">
        <v>517</v>
      </c>
      <c r="G479" t="s">
        <v>1614</v>
      </c>
      <c r="H479" t="s">
        <v>2000</v>
      </c>
      <c r="I479" t="s">
        <v>1</v>
      </c>
    </row>
    <row r="480" spans="1:9" x14ac:dyDescent="0.25">
      <c r="A480" t="s">
        <v>1396</v>
      </c>
      <c r="B480" t="s">
        <v>1397</v>
      </c>
      <c r="C480" t="s">
        <v>1301</v>
      </c>
      <c r="D480" t="s">
        <v>1396</v>
      </c>
      <c r="E480" t="s">
        <v>1398</v>
      </c>
      <c r="F480" t="s">
        <v>517</v>
      </c>
      <c r="G480" t="s">
        <v>98</v>
      </c>
      <c r="H480" t="s">
        <v>2001</v>
      </c>
      <c r="I480" t="s">
        <v>1</v>
      </c>
    </row>
    <row r="481" spans="1:9" x14ac:dyDescent="0.25">
      <c r="A481" t="s">
        <v>1357</v>
      </c>
      <c r="B481" t="s">
        <v>1358</v>
      </c>
      <c r="C481" t="s">
        <v>1301</v>
      </c>
      <c r="D481" t="s">
        <v>1519</v>
      </c>
      <c r="E481" t="s">
        <v>1520</v>
      </c>
      <c r="F481" t="s">
        <v>517</v>
      </c>
      <c r="G481" t="s">
        <v>48</v>
      </c>
      <c r="H481" t="s">
        <v>2002</v>
      </c>
      <c r="I481" t="s">
        <v>1</v>
      </c>
    </row>
    <row r="482" spans="1:9" x14ac:dyDescent="0.25">
      <c r="A482" t="s">
        <v>1400</v>
      </c>
      <c r="B482" t="s">
        <v>1401</v>
      </c>
      <c r="C482" t="s">
        <v>1301</v>
      </c>
      <c r="D482" t="s">
        <v>1402</v>
      </c>
      <c r="E482" t="s">
        <v>1403</v>
      </c>
      <c r="F482" t="s">
        <v>517</v>
      </c>
      <c r="G482" t="s">
        <v>155</v>
      </c>
      <c r="H482" t="s">
        <v>2003</v>
      </c>
      <c r="I482" t="s">
        <v>1</v>
      </c>
    </row>
    <row r="483" spans="1:9" x14ac:dyDescent="0.25">
      <c r="A483" t="s">
        <v>1400</v>
      </c>
      <c r="B483" t="s">
        <v>1401</v>
      </c>
      <c r="C483" t="s">
        <v>1301</v>
      </c>
      <c r="D483" t="s">
        <v>1402</v>
      </c>
      <c r="E483" t="s">
        <v>1403</v>
      </c>
      <c r="F483" t="s">
        <v>517</v>
      </c>
      <c r="G483" t="s">
        <v>142</v>
      </c>
      <c r="H483" t="s">
        <v>2004</v>
      </c>
      <c r="I483" t="s">
        <v>1</v>
      </c>
    </row>
    <row r="484" spans="1:9" x14ac:dyDescent="0.25">
      <c r="A484" t="s">
        <v>1400</v>
      </c>
      <c r="B484" t="s">
        <v>1401</v>
      </c>
      <c r="C484" t="s">
        <v>1301</v>
      </c>
      <c r="D484" t="s">
        <v>1510</v>
      </c>
      <c r="E484" t="s">
        <v>1511</v>
      </c>
      <c r="F484" t="s">
        <v>517</v>
      </c>
      <c r="G484" t="s">
        <v>125</v>
      </c>
      <c r="H484" t="s">
        <v>2005</v>
      </c>
      <c r="I484" t="s">
        <v>1</v>
      </c>
    </row>
    <row r="485" spans="1:9" x14ac:dyDescent="0.25">
      <c r="A485" t="s">
        <v>1400</v>
      </c>
      <c r="B485" t="s">
        <v>1401</v>
      </c>
      <c r="C485" t="s">
        <v>1301</v>
      </c>
      <c r="D485" t="s">
        <v>1510</v>
      </c>
      <c r="E485" t="s">
        <v>1511</v>
      </c>
      <c r="F485" t="s">
        <v>517</v>
      </c>
      <c r="G485" t="s">
        <v>155</v>
      </c>
      <c r="H485" t="s">
        <v>2006</v>
      </c>
      <c r="I485" t="s">
        <v>1</v>
      </c>
    </row>
    <row r="486" spans="1:9" x14ac:dyDescent="0.25">
      <c r="A486" t="s">
        <v>46</v>
      </c>
      <c r="B486" t="s">
        <v>1423</v>
      </c>
      <c r="C486" t="s">
        <v>1301</v>
      </c>
      <c r="D486" t="s">
        <v>1535</v>
      </c>
      <c r="E486" t="s">
        <v>1536</v>
      </c>
      <c r="F486" t="s">
        <v>1462</v>
      </c>
      <c r="G486" t="s">
        <v>161</v>
      </c>
      <c r="H486" t="s">
        <v>2007</v>
      </c>
      <c r="I486" t="s">
        <v>1</v>
      </c>
    </row>
    <row r="487" spans="1:9" x14ac:dyDescent="0.25">
      <c r="A487" t="s">
        <v>1371</v>
      </c>
      <c r="B487" t="s">
        <v>1372</v>
      </c>
      <c r="C487" t="s">
        <v>1301</v>
      </c>
      <c r="D487" t="s">
        <v>1551</v>
      </c>
      <c r="E487" t="s">
        <v>1552</v>
      </c>
      <c r="F487" t="s">
        <v>517</v>
      </c>
      <c r="G487" t="s">
        <v>226</v>
      </c>
      <c r="H487" t="s">
        <v>2008</v>
      </c>
      <c r="I487" t="s">
        <v>1</v>
      </c>
    </row>
    <row r="488" spans="1:9" x14ac:dyDescent="0.25">
      <c r="A488" t="s">
        <v>1371</v>
      </c>
      <c r="B488" t="s">
        <v>1372</v>
      </c>
      <c r="C488" t="s">
        <v>1301</v>
      </c>
      <c r="D488" t="s">
        <v>1551</v>
      </c>
      <c r="E488" t="s">
        <v>1552</v>
      </c>
      <c r="F488" t="s">
        <v>517</v>
      </c>
      <c r="G488" t="s">
        <v>72</v>
      </c>
      <c r="H488" t="s">
        <v>2009</v>
      </c>
      <c r="I488" t="s">
        <v>1</v>
      </c>
    </row>
    <row r="489" spans="1:9" x14ac:dyDescent="0.25">
      <c r="A489" t="s">
        <v>46</v>
      </c>
      <c r="B489" t="s">
        <v>1423</v>
      </c>
      <c r="C489" t="s">
        <v>1301</v>
      </c>
      <c r="D489" t="s">
        <v>1532</v>
      </c>
      <c r="E489" t="s">
        <v>1533</v>
      </c>
      <c r="F489" t="s">
        <v>517</v>
      </c>
      <c r="G489" t="s">
        <v>216</v>
      </c>
      <c r="H489" t="s">
        <v>2010</v>
      </c>
      <c r="I489" t="s">
        <v>1</v>
      </c>
    </row>
    <row r="490" spans="1:9" x14ac:dyDescent="0.25">
      <c r="A490" t="s">
        <v>1384</v>
      </c>
      <c r="B490" t="s">
        <v>1385</v>
      </c>
      <c r="C490" t="s">
        <v>1301</v>
      </c>
      <c r="D490" t="s">
        <v>1566</v>
      </c>
      <c r="E490" t="s">
        <v>1567</v>
      </c>
      <c r="F490" t="s">
        <v>517</v>
      </c>
      <c r="G490" t="s">
        <v>1626</v>
      </c>
      <c r="H490" t="s">
        <v>2011</v>
      </c>
      <c r="I490" t="s">
        <v>1</v>
      </c>
    </row>
    <row r="491" spans="1:9" x14ac:dyDescent="0.25">
      <c r="A491" t="s">
        <v>1371</v>
      </c>
      <c r="B491" t="s">
        <v>1372</v>
      </c>
      <c r="C491" t="s">
        <v>1301</v>
      </c>
      <c r="D491" t="s">
        <v>1873</v>
      </c>
      <c r="E491" t="s">
        <v>1874</v>
      </c>
      <c r="F491" t="s">
        <v>517</v>
      </c>
      <c r="G491" t="s">
        <v>148</v>
      </c>
      <c r="H491" t="s">
        <v>2012</v>
      </c>
      <c r="I491" t="s">
        <v>1</v>
      </c>
    </row>
    <row r="492" spans="1:9" x14ac:dyDescent="0.25">
      <c r="A492" t="s">
        <v>1396</v>
      </c>
      <c r="B492" t="s">
        <v>1397</v>
      </c>
      <c r="C492" t="s">
        <v>1301</v>
      </c>
      <c r="D492" t="s">
        <v>1396</v>
      </c>
      <c r="E492" t="s">
        <v>1398</v>
      </c>
      <c r="F492" t="s">
        <v>517</v>
      </c>
      <c r="G492" t="s">
        <v>64</v>
      </c>
      <c r="H492" t="s">
        <v>2013</v>
      </c>
      <c r="I492" t="s">
        <v>1</v>
      </c>
    </row>
    <row r="493" spans="1:9" x14ac:dyDescent="0.25">
      <c r="A493" t="s">
        <v>1371</v>
      </c>
      <c r="B493" t="s">
        <v>1372</v>
      </c>
      <c r="C493" t="s">
        <v>1301</v>
      </c>
      <c r="D493" t="s">
        <v>1484</v>
      </c>
      <c r="E493" t="s">
        <v>1485</v>
      </c>
      <c r="F493" t="s">
        <v>1462</v>
      </c>
      <c r="G493" t="s">
        <v>148</v>
      </c>
      <c r="H493" t="s">
        <v>2014</v>
      </c>
      <c r="I493" t="s">
        <v>1</v>
      </c>
    </row>
    <row r="494" spans="1:9" x14ac:dyDescent="0.25">
      <c r="A494" t="s">
        <v>1371</v>
      </c>
      <c r="B494" t="s">
        <v>1372</v>
      </c>
      <c r="C494" t="s">
        <v>1301</v>
      </c>
      <c r="D494" t="s">
        <v>1484</v>
      </c>
      <c r="E494" t="s">
        <v>1485</v>
      </c>
      <c r="F494" t="s">
        <v>1462</v>
      </c>
      <c r="G494" t="s">
        <v>138</v>
      </c>
      <c r="H494" t="s">
        <v>2015</v>
      </c>
      <c r="I494" t="s">
        <v>1</v>
      </c>
    </row>
    <row r="495" spans="1:9" x14ac:dyDescent="0.25">
      <c r="A495" t="s">
        <v>1371</v>
      </c>
      <c r="B495" t="s">
        <v>1372</v>
      </c>
      <c r="C495" t="s">
        <v>1301</v>
      </c>
      <c r="D495" t="s">
        <v>1373</v>
      </c>
      <c r="E495" t="s">
        <v>1374</v>
      </c>
      <c r="F495" t="s">
        <v>517</v>
      </c>
      <c r="G495" t="s">
        <v>72</v>
      </c>
      <c r="H495" t="s">
        <v>2016</v>
      </c>
      <c r="I495" t="s">
        <v>1</v>
      </c>
    </row>
    <row r="496" spans="1:9" x14ac:dyDescent="0.25">
      <c r="A496" t="s">
        <v>46</v>
      </c>
      <c r="B496" t="s">
        <v>1423</v>
      </c>
      <c r="C496" t="s">
        <v>1301</v>
      </c>
      <c r="D496" t="s">
        <v>117</v>
      </c>
      <c r="E496" t="s">
        <v>1851</v>
      </c>
      <c r="F496" t="s">
        <v>517</v>
      </c>
      <c r="G496" t="s">
        <v>97</v>
      </c>
      <c r="H496" t="s">
        <v>2017</v>
      </c>
      <c r="I496" t="s">
        <v>1</v>
      </c>
    </row>
    <row r="497" spans="1:9" x14ac:dyDescent="0.25">
      <c r="A497" t="s">
        <v>46</v>
      </c>
      <c r="B497" t="s">
        <v>1423</v>
      </c>
      <c r="C497" t="s">
        <v>1301</v>
      </c>
      <c r="D497" t="s">
        <v>117</v>
      </c>
      <c r="E497" t="s">
        <v>1851</v>
      </c>
      <c r="F497" t="s">
        <v>517</v>
      </c>
      <c r="G497" t="s">
        <v>155</v>
      </c>
      <c r="H497" t="s">
        <v>2018</v>
      </c>
      <c r="I497" t="s">
        <v>1</v>
      </c>
    </row>
    <row r="498" spans="1:9" x14ac:dyDescent="0.25">
      <c r="A498" t="s">
        <v>1371</v>
      </c>
      <c r="B498" t="s">
        <v>1372</v>
      </c>
      <c r="C498" t="s">
        <v>1301</v>
      </c>
      <c r="D498" t="s">
        <v>1373</v>
      </c>
      <c r="E498" t="s">
        <v>1374</v>
      </c>
      <c r="F498" t="s">
        <v>517</v>
      </c>
      <c r="G498" t="s">
        <v>106</v>
      </c>
      <c r="H498" t="s">
        <v>2019</v>
      </c>
      <c r="I498" t="s">
        <v>1</v>
      </c>
    </row>
    <row r="499" spans="1:9" x14ac:dyDescent="0.25">
      <c r="A499" t="s">
        <v>1371</v>
      </c>
      <c r="B499" t="s">
        <v>1372</v>
      </c>
      <c r="C499" t="s">
        <v>1301</v>
      </c>
      <c r="D499" t="s">
        <v>1373</v>
      </c>
      <c r="E499" t="s">
        <v>1374</v>
      </c>
      <c r="F499" t="s">
        <v>517</v>
      </c>
      <c r="G499" t="s">
        <v>81</v>
      </c>
      <c r="H499" t="s">
        <v>2020</v>
      </c>
      <c r="I499" t="s">
        <v>1</v>
      </c>
    </row>
    <row r="500" spans="1:9" x14ac:dyDescent="0.25">
      <c r="A500" t="s">
        <v>1400</v>
      </c>
      <c r="B500" t="s">
        <v>1401</v>
      </c>
      <c r="C500" t="s">
        <v>1301</v>
      </c>
      <c r="D500" t="s">
        <v>1507</v>
      </c>
      <c r="E500" t="s">
        <v>1508</v>
      </c>
      <c r="F500" t="s">
        <v>517</v>
      </c>
      <c r="G500" t="s">
        <v>138</v>
      </c>
      <c r="H500" t="s">
        <v>2021</v>
      </c>
      <c r="I500" t="s">
        <v>1</v>
      </c>
    </row>
    <row r="501" spans="1:9" x14ac:dyDescent="0.25">
      <c r="A501" t="s">
        <v>1400</v>
      </c>
      <c r="B501" t="s">
        <v>1401</v>
      </c>
      <c r="C501" t="s">
        <v>1301</v>
      </c>
      <c r="D501" t="s">
        <v>1507</v>
      </c>
      <c r="E501" t="s">
        <v>1508</v>
      </c>
      <c r="F501" t="s">
        <v>517</v>
      </c>
      <c r="G501" t="s">
        <v>142</v>
      </c>
      <c r="H501" t="s">
        <v>2022</v>
      </c>
      <c r="I501" t="s">
        <v>1</v>
      </c>
    </row>
    <row r="502" spans="1:9" x14ac:dyDescent="0.25">
      <c r="A502" t="s">
        <v>1400</v>
      </c>
      <c r="B502" t="s">
        <v>1401</v>
      </c>
      <c r="C502" t="s">
        <v>1301</v>
      </c>
      <c r="D502" t="s">
        <v>1876</v>
      </c>
      <c r="E502" t="s">
        <v>1877</v>
      </c>
      <c r="F502" t="s">
        <v>517</v>
      </c>
      <c r="G502" t="s">
        <v>138</v>
      </c>
      <c r="H502" t="s">
        <v>2023</v>
      </c>
      <c r="I502" t="s">
        <v>1</v>
      </c>
    </row>
    <row r="503" spans="1:9" x14ac:dyDescent="0.25">
      <c r="A503" t="s">
        <v>1400</v>
      </c>
      <c r="B503" t="s">
        <v>1401</v>
      </c>
      <c r="C503" t="s">
        <v>1301</v>
      </c>
      <c r="D503" t="s">
        <v>1507</v>
      </c>
      <c r="E503" t="s">
        <v>1508</v>
      </c>
      <c r="F503" t="s">
        <v>517</v>
      </c>
      <c r="G503" t="s">
        <v>148</v>
      </c>
      <c r="H503" t="s">
        <v>2024</v>
      </c>
      <c r="I503" t="s">
        <v>1</v>
      </c>
    </row>
    <row r="504" spans="1:9" x14ac:dyDescent="0.25">
      <c r="A504" t="s">
        <v>1400</v>
      </c>
      <c r="B504" t="s">
        <v>1401</v>
      </c>
      <c r="C504" t="s">
        <v>1301</v>
      </c>
      <c r="D504" t="s">
        <v>1507</v>
      </c>
      <c r="E504" t="s">
        <v>1508</v>
      </c>
      <c r="F504" t="s">
        <v>517</v>
      </c>
      <c r="G504" t="s">
        <v>155</v>
      </c>
      <c r="H504" t="s">
        <v>2025</v>
      </c>
      <c r="I504" t="s">
        <v>1</v>
      </c>
    </row>
    <row r="505" spans="1:9" x14ac:dyDescent="0.25">
      <c r="A505" t="s">
        <v>1371</v>
      </c>
      <c r="B505" t="s">
        <v>1372</v>
      </c>
      <c r="C505" t="s">
        <v>1301</v>
      </c>
      <c r="D505" t="s">
        <v>1484</v>
      </c>
      <c r="E505" t="s">
        <v>1485</v>
      </c>
      <c r="F505" t="s">
        <v>1462</v>
      </c>
      <c r="G505" t="s">
        <v>142</v>
      </c>
      <c r="H505" t="s">
        <v>2026</v>
      </c>
      <c r="I505" t="s">
        <v>1</v>
      </c>
    </row>
    <row r="506" spans="1:9" x14ac:dyDescent="0.25">
      <c r="A506" t="s">
        <v>1458</v>
      </c>
      <c r="B506" t="s">
        <v>1459</v>
      </c>
      <c r="C506" t="s">
        <v>1301</v>
      </c>
      <c r="D506" t="s">
        <v>1481</v>
      </c>
      <c r="E506" t="s">
        <v>1482</v>
      </c>
      <c r="F506" t="s">
        <v>517</v>
      </c>
      <c r="G506" t="s">
        <v>116</v>
      </c>
      <c r="H506" t="s">
        <v>2027</v>
      </c>
      <c r="I506" t="s">
        <v>1</v>
      </c>
    </row>
    <row r="507" spans="1:9" x14ac:dyDescent="0.25">
      <c r="A507" t="s">
        <v>1458</v>
      </c>
      <c r="B507" t="s">
        <v>1459</v>
      </c>
      <c r="C507" t="s">
        <v>1301</v>
      </c>
      <c r="D507" t="s">
        <v>1478</v>
      </c>
      <c r="E507" t="s">
        <v>1479</v>
      </c>
      <c r="F507" t="s">
        <v>517</v>
      </c>
      <c r="G507" t="s">
        <v>142</v>
      </c>
      <c r="H507" t="s">
        <v>2028</v>
      </c>
      <c r="I507" t="s">
        <v>1</v>
      </c>
    </row>
    <row r="508" spans="1:9" x14ac:dyDescent="0.25">
      <c r="A508" t="s">
        <v>1357</v>
      </c>
      <c r="B508" t="s">
        <v>1358</v>
      </c>
      <c r="C508" t="s">
        <v>1301</v>
      </c>
      <c r="D508" t="s">
        <v>1363</v>
      </c>
      <c r="E508" t="s">
        <v>1364</v>
      </c>
      <c r="F508" t="s">
        <v>517</v>
      </c>
      <c r="G508" t="s">
        <v>148</v>
      </c>
      <c r="H508" t="s">
        <v>2029</v>
      </c>
      <c r="I508" t="s">
        <v>1</v>
      </c>
    </row>
    <row r="509" spans="1:9" x14ac:dyDescent="0.25">
      <c r="A509" t="s">
        <v>1357</v>
      </c>
      <c r="B509" t="s">
        <v>1358</v>
      </c>
      <c r="C509" t="s">
        <v>1301</v>
      </c>
      <c r="D509" t="s">
        <v>1363</v>
      </c>
      <c r="E509" t="s">
        <v>1364</v>
      </c>
      <c r="F509" t="s">
        <v>517</v>
      </c>
      <c r="G509" t="s">
        <v>155</v>
      </c>
      <c r="H509" t="s">
        <v>2030</v>
      </c>
      <c r="I509" t="s">
        <v>1</v>
      </c>
    </row>
    <row r="510" spans="1:9" x14ac:dyDescent="0.25">
      <c r="A510" t="s">
        <v>1357</v>
      </c>
      <c r="B510" t="s">
        <v>1358</v>
      </c>
      <c r="C510" t="s">
        <v>1301</v>
      </c>
      <c r="D510" t="s">
        <v>1363</v>
      </c>
      <c r="E510" t="s">
        <v>1364</v>
      </c>
      <c r="F510" t="s">
        <v>517</v>
      </c>
      <c r="G510" t="s">
        <v>142</v>
      </c>
      <c r="H510" t="s">
        <v>2031</v>
      </c>
      <c r="I510" t="s">
        <v>1</v>
      </c>
    </row>
    <row r="511" spans="1:9" x14ac:dyDescent="0.25">
      <c r="A511" t="s">
        <v>1357</v>
      </c>
      <c r="B511" t="s">
        <v>1358</v>
      </c>
      <c r="C511" t="s">
        <v>1301</v>
      </c>
      <c r="D511" t="s">
        <v>1363</v>
      </c>
      <c r="E511" t="s">
        <v>1364</v>
      </c>
      <c r="F511" t="s">
        <v>517</v>
      </c>
      <c r="G511" t="s">
        <v>72</v>
      </c>
      <c r="H511" t="s">
        <v>2032</v>
      </c>
      <c r="I511" t="s">
        <v>1</v>
      </c>
    </row>
    <row r="512" spans="1:9" x14ac:dyDescent="0.25">
      <c r="A512" t="s">
        <v>1400</v>
      </c>
      <c r="B512" t="s">
        <v>1401</v>
      </c>
      <c r="C512" t="s">
        <v>1301</v>
      </c>
      <c r="D512" t="s">
        <v>1510</v>
      </c>
      <c r="E512" t="s">
        <v>1511</v>
      </c>
      <c r="F512" t="s">
        <v>517</v>
      </c>
      <c r="G512" t="s">
        <v>48</v>
      </c>
      <c r="H512" t="s">
        <v>2033</v>
      </c>
      <c r="I512" t="s">
        <v>1</v>
      </c>
    </row>
    <row r="513" spans="1:9" x14ac:dyDescent="0.25">
      <c r="A513" t="s">
        <v>1379</v>
      </c>
      <c r="B513" t="s">
        <v>1380</v>
      </c>
      <c r="C513" t="s">
        <v>1301</v>
      </c>
      <c r="D513" t="s">
        <v>2034</v>
      </c>
      <c r="E513" t="s">
        <v>2035</v>
      </c>
      <c r="F513" t="s">
        <v>517</v>
      </c>
      <c r="G513" t="s">
        <v>94</v>
      </c>
      <c r="H513" t="s">
        <v>2036</v>
      </c>
      <c r="I513" t="s">
        <v>1</v>
      </c>
    </row>
    <row r="514" spans="1:9" x14ac:dyDescent="0.25">
      <c r="A514" t="s">
        <v>1379</v>
      </c>
      <c r="B514" t="s">
        <v>1380</v>
      </c>
      <c r="C514" t="s">
        <v>1301</v>
      </c>
      <c r="D514" t="s">
        <v>1433</v>
      </c>
      <c r="E514" t="s">
        <v>1434</v>
      </c>
      <c r="F514" t="s">
        <v>517</v>
      </c>
      <c r="G514" t="s">
        <v>198</v>
      </c>
      <c r="H514" t="s">
        <v>2037</v>
      </c>
      <c r="I514" t="s">
        <v>1</v>
      </c>
    </row>
    <row r="515" spans="1:9" x14ac:dyDescent="0.25">
      <c r="A515" t="s">
        <v>1357</v>
      </c>
      <c r="B515" t="s">
        <v>1358</v>
      </c>
      <c r="C515" t="s">
        <v>1301</v>
      </c>
      <c r="D515" t="s">
        <v>1363</v>
      </c>
      <c r="E515" t="s">
        <v>1364</v>
      </c>
      <c r="F515" t="s">
        <v>517</v>
      </c>
      <c r="G515" t="s">
        <v>125</v>
      </c>
      <c r="H515" t="s">
        <v>2038</v>
      </c>
      <c r="I515" t="s">
        <v>1</v>
      </c>
    </row>
    <row r="516" spans="1:9" x14ac:dyDescent="0.25">
      <c r="A516" t="s">
        <v>1357</v>
      </c>
      <c r="B516" t="s">
        <v>1358</v>
      </c>
      <c r="C516" t="s">
        <v>1301</v>
      </c>
      <c r="D516" t="s">
        <v>1363</v>
      </c>
      <c r="E516" t="s">
        <v>1364</v>
      </c>
      <c r="F516" t="s">
        <v>517</v>
      </c>
      <c r="G516" t="s">
        <v>87</v>
      </c>
      <c r="H516" t="s">
        <v>2039</v>
      </c>
      <c r="I516" t="s">
        <v>1</v>
      </c>
    </row>
    <row r="517" spans="1:9" x14ac:dyDescent="0.25">
      <c r="A517" t="s">
        <v>1357</v>
      </c>
      <c r="B517" t="s">
        <v>1358</v>
      </c>
      <c r="C517" t="s">
        <v>1301</v>
      </c>
      <c r="D517" t="s">
        <v>1363</v>
      </c>
      <c r="E517" t="s">
        <v>1364</v>
      </c>
      <c r="F517" t="s">
        <v>517</v>
      </c>
      <c r="G517" t="s">
        <v>81</v>
      </c>
      <c r="H517" t="s">
        <v>2040</v>
      </c>
      <c r="I517" t="s">
        <v>1</v>
      </c>
    </row>
    <row r="518" spans="1:9" x14ac:dyDescent="0.25">
      <c r="A518" t="s">
        <v>46</v>
      </c>
      <c r="B518" t="s">
        <v>1423</v>
      </c>
      <c r="C518" t="s">
        <v>1301</v>
      </c>
      <c r="D518" t="s">
        <v>1532</v>
      </c>
      <c r="E518" t="s">
        <v>1533</v>
      </c>
      <c r="F518" t="s">
        <v>517</v>
      </c>
      <c r="G518" t="s">
        <v>81</v>
      </c>
      <c r="H518" t="s">
        <v>2041</v>
      </c>
      <c r="I518" t="s">
        <v>1</v>
      </c>
    </row>
    <row r="519" spans="1:9" x14ac:dyDescent="0.25">
      <c r="A519" t="s">
        <v>46</v>
      </c>
      <c r="B519" t="s">
        <v>1423</v>
      </c>
      <c r="C519" t="s">
        <v>1301</v>
      </c>
      <c r="D519" t="s">
        <v>1535</v>
      </c>
      <c r="E519" t="s">
        <v>1536</v>
      </c>
      <c r="F519" t="s">
        <v>1462</v>
      </c>
      <c r="G519" t="s">
        <v>116</v>
      </c>
      <c r="H519" t="s">
        <v>2042</v>
      </c>
      <c r="I519" t="s">
        <v>1</v>
      </c>
    </row>
    <row r="520" spans="1:9" x14ac:dyDescent="0.25">
      <c r="A520" t="s">
        <v>46</v>
      </c>
      <c r="B520" t="s">
        <v>1423</v>
      </c>
      <c r="C520" t="s">
        <v>1301</v>
      </c>
      <c r="D520" t="s">
        <v>1535</v>
      </c>
      <c r="E520" t="s">
        <v>1536</v>
      </c>
      <c r="F520" t="s">
        <v>1462</v>
      </c>
      <c r="G520" t="s">
        <v>167</v>
      </c>
      <c r="H520" t="s">
        <v>2043</v>
      </c>
      <c r="I520" t="s">
        <v>1</v>
      </c>
    </row>
    <row r="521" spans="1:9" x14ac:dyDescent="0.25">
      <c r="A521" t="s">
        <v>1400</v>
      </c>
      <c r="B521" t="s">
        <v>1401</v>
      </c>
      <c r="C521" t="s">
        <v>1301</v>
      </c>
      <c r="D521" t="s">
        <v>1507</v>
      </c>
      <c r="E521" t="s">
        <v>1508</v>
      </c>
      <c r="F521" t="s">
        <v>517</v>
      </c>
      <c r="G521" t="s">
        <v>72</v>
      </c>
      <c r="H521" t="s">
        <v>2044</v>
      </c>
      <c r="I521" t="s">
        <v>1</v>
      </c>
    </row>
    <row r="522" spans="1:9" x14ac:dyDescent="0.25">
      <c r="A522" t="s">
        <v>1371</v>
      </c>
      <c r="B522" t="s">
        <v>1372</v>
      </c>
      <c r="C522" t="s">
        <v>1301</v>
      </c>
      <c r="D522" t="s">
        <v>1554</v>
      </c>
      <c r="E522" t="s">
        <v>1555</v>
      </c>
      <c r="F522" t="s">
        <v>1462</v>
      </c>
      <c r="G522" t="s">
        <v>87</v>
      </c>
      <c r="H522" t="s">
        <v>2045</v>
      </c>
      <c r="I522" t="s">
        <v>1</v>
      </c>
    </row>
    <row r="523" spans="1:9" x14ac:dyDescent="0.25">
      <c r="A523" t="s">
        <v>46</v>
      </c>
      <c r="B523" t="s">
        <v>1423</v>
      </c>
      <c r="C523" t="s">
        <v>1301</v>
      </c>
      <c r="D523" t="s">
        <v>1532</v>
      </c>
      <c r="E523" t="s">
        <v>1533</v>
      </c>
      <c r="F523" t="s">
        <v>517</v>
      </c>
      <c r="G523" t="s">
        <v>106</v>
      </c>
      <c r="H523" t="s">
        <v>2046</v>
      </c>
      <c r="I523" t="s">
        <v>1</v>
      </c>
    </row>
    <row r="524" spans="1:9" x14ac:dyDescent="0.25">
      <c r="A524" t="s">
        <v>46</v>
      </c>
      <c r="B524" t="s">
        <v>1423</v>
      </c>
      <c r="C524" t="s">
        <v>1301</v>
      </c>
      <c r="D524" t="s">
        <v>1532</v>
      </c>
      <c r="E524" t="s">
        <v>1533</v>
      </c>
      <c r="F524" t="s">
        <v>517</v>
      </c>
      <c r="G524" t="s">
        <v>245</v>
      </c>
      <c r="H524" t="s">
        <v>2047</v>
      </c>
      <c r="I524" t="s">
        <v>1</v>
      </c>
    </row>
    <row r="525" spans="1:9" x14ac:dyDescent="0.25">
      <c r="A525" t="s">
        <v>1371</v>
      </c>
      <c r="B525" t="s">
        <v>1372</v>
      </c>
      <c r="C525" t="s">
        <v>1301</v>
      </c>
      <c r="D525" t="s">
        <v>1554</v>
      </c>
      <c r="E525" t="s">
        <v>1555</v>
      </c>
      <c r="F525" t="s">
        <v>1462</v>
      </c>
      <c r="G525" t="s">
        <v>81</v>
      </c>
      <c r="H525" t="s">
        <v>2048</v>
      </c>
      <c r="I525" t="s">
        <v>1</v>
      </c>
    </row>
    <row r="526" spans="1:9" x14ac:dyDescent="0.25">
      <c r="A526" t="s">
        <v>1371</v>
      </c>
      <c r="B526" t="s">
        <v>1372</v>
      </c>
      <c r="C526" t="s">
        <v>1301</v>
      </c>
      <c r="D526" t="s">
        <v>1554</v>
      </c>
      <c r="E526" t="s">
        <v>1555</v>
      </c>
      <c r="F526" t="s">
        <v>1462</v>
      </c>
      <c r="G526" t="s">
        <v>64</v>
      </c>
      <c r="H526" t="s">
        <v>2049</v>
      </c>
      <c r="I526" t="s">
        <v>1</v>
      </c>
    </row>
    <row r="527" spans="1:9" x14ac:dyDescent="0.25">
      <c r="A527" t="s">
        <v>1400</v>
      </c>
      <c r="B527" t="s">
        <v>1401</v>
      </c>
      <c r="C527" t="s">
        <v>1301</v>
      </c>
      <c r="D527" t="s">
        <v>1997</v>
      </c>
      <c r="E527" t="s">
        <v>1998</v>
      </c>
      <c r="F527" t="s">
        <v>517</v>
      </c>
      <c r="G527" t="s">
        <v>184</v>
      </c>
      <c r="H527" t="s">
        <v>2050</v>
      </c>
      <c r="I527" t="s">
        <v>1</v>
      </c>
    </row>
    <row r="528" spans="1:9" x14ac:dyDescent="0.25">
      <c r="A528" t="s">
        <v>1379</v>
      </c>
      <c r="B528" t="s">
        <v>1380</v>
      </c>
      <c r="C528" t="s">
        <v>1301</v>
      </c>
      <c r="D528" t="s">
        <v>1433</v>
      </c>
      <c r="E528" t="s">
        <v>1434</v>
      </c>
      <c r="F528" t="s">
        <v>517</v>
      </c>
      <c r="G528" t="s">
        <v>226</v>
      </c>
      <c r="H528" t="s">
        <v>2051</v>
      </c>
      <c r="I528" t="s">
        <v>1</v>
      </c>
    </row>
    <row r="529" spans="1:9" x14ac:dyDescent="0.25">
      <c r="A529" t="s">
        <v>1400</v>
      </c>
      <c r="B529" t="s">
        <v>1401</v>
      </c>
      <c r="C529" t="s">
        <v>1301</v>
      </c>
      <c r="D529" t="s">
        <v>1510</v>
      </c>
      <c r="E529" t="s">
        <v>1511</v>
      </c>
      <c r="F529" t="s">
        <v>517</v>
      </c>
      <c r="G529" t="s">
        <v>106</v>
      </c>
      <c r="H529" t="s">
        <v>2052</v>
      </c>
      <c r="I529" t="s">
        <v>1</v>
      </c>
    </row>
    <row r="530" spans="1:9" x14ac:dyDescent="0.25">
      <c r="A530" t="s">
        <v>1400</v>
      </c>
      <c r="B530" t="s">
        <v>1401</v>
      </c>
      <c r="C530" t="s">
        <v>1301</v>
      </c>
      <c r="D530" t="s">
        <v>1510</v>
      </c>
      <c r="E530" t="s">
        <v>1511</v>
      </c>
      <c r="F530" t="s">
        <v>517</v>
      </c>
      <c r="G530" t="s">
        <v>97</v>
      </c>
      <c r="H530" t="s">
        <v>2053</v>
      </c>
      <c r="I530" t="s">
        <v>1</v>
      </c>
    </row>
    <row r="531" spans="1:9" x14ac:dyDescent="0.25">
      <c r="A531" t="s">
        <v>1400</v>
      </c>
      <c r="B531" t="s">
        <v>1401</v>
      </c>
      <c r="C531" t="s">
        <v>1301</v>
      </c>
      <c r="D531" t="s">
        <v>1997</v>
      </c>
      <c r="E531" t="s">
        <v>1998</v>
      </c>
      <c r="F531" t="s">
        <v>517</v>
      </c>
      <c r="G531" t="s">
        <v>98</v>
      </c>
      <c r="H531" t="s">
        <v>2054</v>
      </c>
      <c r="I531" t="s">
        <v>1</v>
      </c>
    </row>
    <row r="532" spans="1:9" x14ac:dyDescent="0.25">
      <c r="A532" t="s">
        <v>46</v>
      </c>
      <c r="B532" t="s">
        <v>1423</v>
      </c>
      <c r="C532" t="s">
        <v>1301</v>
      </c>
      <c r="D532" t="s">
        <v>2055</v>
      </c>
      <c r="E532" t="s">
        <v>2056</v>
      </c>
      <c r="F532" t="s">
        <v>1462</v>
      </c>
      <c r="G532" t="s">
        <v>72</v>
      </c>
      <c r="H532" t="s">
        <v>2057</v>
      </c>
      <c r="I532" t="s">
        <v>1</v>
      </c>
    </row>
    <row r="533" spans="1:9" x14ac:dyDescent="0.25">
      <c r="A533" t="s">
        <v>46</v>
      </c>
      <c r="B533" t="s">
        <v>1423</v>
      </c>
      <c r="C533" t="s">
        <v>1301</v>
      </c>
      <c r="D533" t="s">
        <v>2055</v>
      </c>
      <c r="E533" t="s">
        <v>2056</v>
      </c>
      <c r="F533" t="s">
        <v>1462</v>
      </c>
      <c r="G533" t="s">
        <v>81</v>
      </c>
      <c r="H533" t="s">
        <v>2058</v>
      </c>
      <c r="I533" t="s">
        <v>1</v>
      </c>
    </row>
    <row r="534" spans="1:9" x14ac:dyDescent="0.25">
      <c r="A534" t="s">
        <v>1458</v>
      </c>
      <c r="B534" t="s">
        <v>1459</v>
      </c>
      <c r="C534" t="s">
        <v>1301</v>
      </c>
      <c r="D534" t="s">
        <v>1909</v>
      </c>
      <c r="E534" t="s">
        <v>1910</v>
      </c>
      <c r="F534" t="s">
        <v>1462</v>
      </c>
      <c r="G534" t="s">
        <v>94</v>
      </c>
      <c r="H534" t="s">
        <v>2059</v>
      </c>
      <c r="I534" t="s">
        <v>1</v>
      </c>
    </row>
    <row r="535" spans="1:9" x14ac:dyDescent="0.25">
      <c r="A535" t="s">
        <v>1458</v>
      </c>
      <c r="B535" t="s">
        <v>1459</v>
      </c>
      <c r="C535" t="s">
        <v>1301</v>
      </c>
      <c r="D535" t="s">
        <v>1909</v>
      </c>
      <c r="E535" t="s">
        <v>1910</v>
      </c>
      <c r="F535" t="s">
        <v>1462</v>
      </c>
      <c r="G535" t="s">
        <v>81</v>
      </c>
      <c r="H535" t="s">
        <v>2060</v>
      </c>
      <c r="I535" t="s">
        <v>1</v>
      </c>
    </row>
    <row r="536" spans="1:9" x14ac:dyDescent="0.25">
      <c r="A536" t="s">
        <v>1458</v>
      </c>
      <c r="B536" t="s">
        <v>1459</v>
      </c>
      <c r="C536" t="s">
        <v>1301</v>
      </c>
      <c r="D536" t="s">
        <v>1752</v>
      </c>
      <c r="E536" t="s">
        <v>1753</v>
      </c>
      <c r="F536" t="s">
        <v>517</v>
      </c>
      <c r="G536" t="s">
        <v>94</v>
      </c>
      <c r="H536" t="s">
        <v>2061</v>
      </c>
      <c r="I536" t="s">
        <v>1</v>
      </c>
    </row>
    <row r="537" spans="1:9" x14ac:dyDescent="0.25">
      <c r="A537" t="s">
        <v>1458</v>
      </c>
      <c r="B537" t="s">
        <v>1459</v>
      </c>
      <c r="C537" t="s">
        <v>1301</v>
      </c>
      <c r="D537" t="s">
        <v>1752</v>
      </c>
      <c r="E537" t="s">
        <v>1753</v>
      </c>
      <c r="F537" t="s">
        <v>517</v>
      </c>
      <c r="G537" t="s">
        <v>81</v>
      </c>
      <c r="H537" t="s">
        <v>2062</v>
      </c>
      <c r="I537" t="s">
        <v>1</v>
      </c>
    </row>
    <row r="538" spans="1:9" x14ac:dyDescent="0.25">
      <c r="A538" t="s">
        <v>1379</v>
      </c>
      <c r="B538" t="s">
        <v>1380</v>
      </c>
      <c r="C538" t="s">
        <v>1301</v>
      </c>
      <c r="D538" t="s">
        <v>723</v>
      </c>
      <c r="E538" t="s">
        <v>1405</v>
      </c>
      <c r="F538" t="s">
        <v>517</v>
      </c>
      <c r="G538" t="s">
        <v>112</v>
      </c>
      <c r="H538" t="s">
        <v>2063</v>
      </c>
      <c r="I538" t="s">
        <v>1</v>
      </c>
    </row>
    <row r="539" spans="1:9" x14ac:dyDescent="0.25">
      <c r="A539" t="s">
        <v>1379</v>
      </c>
      <c r="B539" t="s">
        <v>1380</v>
      </c>
      <c r="C539" t="s">
        <v>1301</v>
      </c>
      <c r="D539" t="s">
        <v>723</v>
      </c>
      <c r="E539" t="s">
        <v>1405</v>
      </c>
      <c r="F539" t="s">
        <v>517</v>
      </c>
      <c r="G539" t="s">
        <v>98</v>
      </c>
      <c r="H539" t="s">
        <v>2064</v>
      </c>
      <c r="I539" t="s">
        <v>1</v>
      </c>
    </row>
    <row r="540" spans="1:9" x14ac:dyDescent="0.25">
      <c r="A540" t="s">
        <v>1379</v>
      </c>
      <c r="B540" t="s">
        <v>1380</v>
      </c>
      <c r="C540" t="s">
        <v>1301</v>
      </c>
      <c r="D540" t="s">
        <v>1407</v>
      </c>
      <c r="E540" t="s">
        <v>1408</v>
      </c>
      <c r="F540" t="s">
        <v>517</v>
      </c>
      <c r="G540" t="s">
        <v>97</v>
      </c>
      <c r="H540" t="s">
        <v>2065</v>
      </c>
      <c r="I540" t="s">
        <v>1</v>
      </c>
    </row>
    <row r="541" spans="1:9" x14ac:dyDescent="0.25">
      <c r="A541" t="s">
        <v>1379</v>
      </c>
      <c r="B541" t="s">
        <v>1380</v>
      </c>
      <c r="C541" t="s">
        <v>1301</v>
      </c>
      <c r="D541" t="s">
        <v>723</v>
      </c>
      <c r="E541" t="s">
        <v>1405</v>
      </c>
      <c r="F541" t="s">
        <v>517</v>
      </c>
      <c r="G541" t="s">
        <v>148</v>
      </c>
      <c r="H541" t="s">
        <v>2066</v>
      </c>
      <c r="I541" t="s">
        <v>1</v>
      </c>
    </row>
    <row r="542" spans="1:9" x14ac:dyDescent="0.25">
      <c r="A542" t="s">
        <v>1379</v>
      </c>
      <c r="B542" t="s">
        <v>1380</v>
      </c>
      <c r="C542" t="s">
        <v>1301</v>
      </c>
      <c r="D542" t="s">
        <v>1407</v>
      </c>
      <c r="E542" t="s">
        <v>1408</v>
      </c>
      <c r="F542" t="s">
        <v>517</v>
      </c>
      <c r="G542" t="s">
        <v>112</v>
      </c>
      <c r="H542" t="s">
        <v>2067</v>
      </c>
      <c r="I542" t="s">
        <v>1</v>
      </c>
    </row>
    <row r="543" spans="1:9" x14ac:dyDescent="0.25">
      <c r="A543" t="s">
        <v>1379</v>
      </c>
      <c r="B543" t="s">
        <v>1380</v>
      </c>
      <c r="C543" t="s">
        <v>1301</v>
      </c>
      <c r="D543" t="s">
        <v>1407</v>
      </c>
      <c r="E543" t="s">
        <v>1408</v>
      </c>
      <c r="F543" t="s">
        <v>517</v>
      </c>
      <c r="G543" t="s">
        <v>125</v>
      </c>
      <c r="H543" t="s">
        <v>2068</v>
      </c>
      <c r="I543" t="s">
        <v>1</v>
      </c>
    </row>
    <row r="544" spans="1:9" x14ac:dyDescent="0.25">
      <c r="A544" t="s">
        <v>1379</v>
      </c>
      <c r="B544" t="s">
        <v>1380</v>
      </c>
      <c r="C544" t="s">
        <v>1301</v>
      </c>
      <c r="D544" t="s">
        <v>1407</v>
      </c>
      <c r="E544" t="s">
        <v>1408</v>
      </c>
      <c r="F544" t="s">
        <v>517</v>
      </c>
      <c r="G544" t="s">
        <v>161</v>
      </c>
      <c r="H544" t="s">
        <v>2069</v>
      </c>
      <c r="I544" t="s">
        <v>1</v>
      </c>
    </row>
    <row r="545" spans="1:9" x14ac:dyDescent="0.25">
      <c r="A545" t="s">
        <v>1379</v>
      </c>
      <c r="B545" t="s">
        <v>1380</v>
      </c>
      <c r="C545" t="s">
        <v>1301</v>
      </c>
      <c r="D545" t="s">
        <v>1407</v>
      </c>
      <c r="E545" t="s">
        <v>1408</v>
      </c>
      <c r="F545" t="s">
        <v>517</v>
      </c>
      <c r="G545" t="s">
        <v>155</v>
      </c>
      <c r="H545" t="s">
        <v>2070</v>
      </c>
      <c r="I545" t="s">
        <v>1</v>
      </c>
    </row>
    <row r="546" spans="1:9" x14ac:dyDescent="0.25">
      <c r="A546" t="s">
        <v>1379</v>
      </c>
      <c r="B546" t="s">
        <v>1380</v>
      </c>
      <c r="C546" t="s">
        <v>1301</v>
      </c>
      <c r="D546" t="s">
        <v>723</v>
      </c>
      <c r="E546" t="s">
        <v>1405</v>
      </c>
      <c r="F546" t="s">
        <v>517</v>
      </c>
      <c r="G546" t="s">
        <v>138</v>
      </c>
      <c r="H546" t="s">
        <v>2071</v>
      </c>
      <c r="I546" t="s">
        <v>1</v>
      </c>
    </row>
    <row r="547" spans="1:9" x14ac:dyDescent="0.25">
      <c r="A547" t="s">
        <v>1379</v>
      </c>
      <c r="B547" t="s">
        <v>1380</v>
      </c>
      <c r="C547" t="s">
        <v>1301</v>
      </c>
      <c r="D547" t="s">
        <v>723</v>
      </c>
      <c r="E547" t="s">
        <v>1405</v>
      </c>
      <c r="F547" t="s">
        <v>517</v>
      </c>
      <c r="G547" t="s">
        <v>142</v>
      </c>
      <c r="H547" t="s">
        <v>2072</v>
      </c>
      <c r="I547" t="s">
        <v>1</v>
      </c>
    </row>
    <row r="548" spans="1:9" x14ac:dyDescent="0.25">
      <c r="A548" t="s">
        <v>1379</v>
      </c>
      <c r="B548" t="s">
        <v>1380</v>
      </c>
      <c r="C548" t="s">
        <v>1301</v>
      </c>
      <c r="D548" t="s">
        <v>723</v>
      </c>
      <c r="E548" t="s">
        <v>1405</v>
      </c>
      <c r="F548" t="s">
        <v>517</v>
      </c>
      <c r="G548" t="s">
        <v>221</v>
      </c>
      <c r="H548" t="s">
        <v>2073</v>
      </c>
      <c r="I548" t="s">
        <v>1</v>
      </c>
    </row>
    <row r="549" spans="1:9" x14ac:dyDescent="0.25">
      <c r="A549" t="s">
        <v>1379</v>
      </c>
      <c r="B549" t="s">
        <v>1380</v>
      </c>
      <c r="C549" t="s">
        <v>1301</v>
      </c>
      <c r="D549" t="s">
        <v>1407</v>
      </c>
      <c r="E549" t="s">
        <v>1408</v>
      </c>
      <c r="F549" t="s">
        <v>517</v>
      </c>
      <c r="G549" t="s">
        <v>106</v>
      </c>
      <c r="H549" t="s">
        <v>2074</v>
      </c>
      <c r="I549" t="s">
        <v>1</v>
      </c>
    </row>
    <row r="550" spans="1:9" x14ac:dyDescent="0.25">
      <c r="A550" t="s">
        <v>1379</v>
      </c>
      <c r="B550" t="s">
        <v>1380</v>
      </c>
      <c r="C550" t="s">
        <v>1301</v>
      </c>
      <c r="D550" t="s">
        <v>1407</v>
      </c>
      <c r="E550" t="s">
        <v>1408</v>
      </c>
      <c r="F550" t="s">
        <v>517</v>
      </c>
      <c r="G550" t="s">
        <v>133</v>
      </c>
      <c r="H550" t="s">
        <v>2075</v>
      </c>
      <c r="I550" t="s">
        <v>1</v>
      </c>
    </row>
    <row r="551" spans="1:9" x14ac:dyDescent="0.25">
      <c r="A551" t="s">
        <v>1379</v>
      </c>
      <c r="B551" t="s">
        <v>1380</v>
      </c>
      <c r="C551" t="s">
        <v>1301</v>
      </c>
      <c r="D551" t="s">
        <v>723</v>
      </c>
      <c r="E551" t="s">
        <v>1405</v>
      </c>
      <c r="F551" t="s">
        <v>517</v>
      </c>
      <c r="G551" t="s">
        <v>133</v>
      </c>
      <c r="H551" t="s">
        <v>2076</v>
      </c>
      <c r="I551" t="s">
        <v>1</v>
      </c>
    </row>
    <row r="552" spans="1:9" x14ac:dyDescent="0.25">
      <c r="A552" t="s">
        <v>1379</v>
      </c>
      <c r="B552" t="s">
        <v>1380</v>
      </c>
      <c r="C552" t="s">
        <v>1301</v>
      </c>
      <c r="D552" t="s">
        <v>1407</v>
      </c>
      <c r="E552" t="s">
        <v>1408</v>
      </c>
      <c r="F552" t="s">
        <v>517</v>
      </c>
      <c r="G552" t="s">
        <v>148</v>
      </c>
      <c r="H552" t="s">
        <v>2077</v>
      </c>
      <c r="I552" t="s">
        <v>1</v>
      </c>
    </row>
    <row r="553" spans="1:9" x14ac:dyDescent="0.25">
      <c r="A553" t="s">
        <v>1458</v>
      </c>
      <c r="B553" t="s">
        <v>1459</v>
      </c>
      <c r="C553" t="s">
        <v>1301</v>
      </c>
      <c r="D553" t="s">
        <v>1909</v>
      </c>
      <c r="E553" t="s">
        <v>1910</v>
      </c>
      <c r="F553" t="s">
        <v>1462</v>
      </c>
      <c r="G553" t="s">
        <v>98</v>
      </c>
      <c r="H553" t="s">
        <v>2078</v>
      </c>
      <c r="I553" t="s">
        <v>1</v>
      </c>
    </row>
    <row r="554" spans="1:9" x14ac:dyDescent="0.25">
      <c r="A554" t="s">
        <v>1458</v>
      </c>
      <c r="B554" t="s">
        <v>1459</v>
      </c>
      <c r="C554" t="s">
        <v>1301</v>
      </c>
      <c r="D554" t="s">
        <v>1909</v>
      </c>
      <c r="E554" t="s">
        <v>1910</v>
      </c>
      <c r="F554" t="s">
        <v>1462</v>
      </c>
      <c r="G554" t="s">
        <v>155</v>
      </c>
      <c r="H554" t="s">
        <v>2079</v>
      </c>
      <c r="I554" t="s">
        <v>1</v>
      </c>
    </row>
    <row r="555" spans="1:9" x14ac:dyDescent="0.25">
      <c r="A555" t="s">
        <v>1357</v>
      </c>
      <c r="B555" t="s">
        <v>1358</v>
      </c>
      <c r="C555" t="s">
        <v>1301</v>
      </c>
      <c r="D555" t="s">
        <v>1359</v>
      </c>
      <c r="E555" t="s">
        <v>1360</v>
      </c>
      <c r="F555" t="s">
        <v>517</v>
      </c>
      <c r="G555" t="s">
        <v>148</v>
      </c>
      <c r="H555" t="s">
        <v>2080</v>
      </c>
      <c r="I555" t="s">
        <v>1</v>
      </c>
    </row>
    <row r="556" spans="1:9" x14ac:dyDescent="0.25">
      <c r="A556" t="s">
        <v>1458</v>
      </c>
      <c r="B556" t="s">
        <v>1459</v>
      </c>
      <c r="C556" t="s">
        <v>1301</v>
      </c>
      <c r="D556" t="s">
        <v>1478</v>
      </c>
      <c r="E556" t="s">
        <v>1479</v>
      </c>
      <c r="F556" t="s">
        <v>517</v>
      </c>
      <c r="G556" t="s">
        <v>116</v>
      </c>
      <c r="H556" t="s">
        <v>2081</v>
      </c>
      <c r="I556" t="s">
        <v>1</v>
      </c>
    </row>
    <row r="557" spans="1:9" x14ac:dyDescent="0.25">
      <c r="A557" t="s">
        <v>1458</v>
      </c>
      <c r="B557" t="s">
        <v>1459</v>
      </c>
      <c r="C557" t="s">
        <v>1301</v>
      </c>
      <c r="D557" t="s">
        <v>1478</v>
      </c>
      <c r="E557" t="s">
        <v>1479</v>
      </c>
      <c r="F557" t="s">
        <v>517</v>
      </c>
      <c r="G557" t="s">
        <v>161</v>
      </c>
      <c r="H557" t="s">
        <v>2082</v>
      </c>
      <c r="I557" t="s">
        <v>1</v>
      </c>
    </row>
    <row r="558" spans="1:9" x14ac:dyDescent="0.25">
      <c r="A558" t="s">
        <v>1400</v>
      </c>
      <c r="B558" t="s">
        <v>1401</v>
      </c>
      <c r="C558" t="s">
        <v>1301</v>
      </c>
      <c r="D558" t="s">
        <v>1997</v>
      </c>
      <c r="E558" t="s">
        <v>1998</v>
      </c>
      <c r="F558" t="s">
        <v>517</v>
      </c>
      <c r="G558" t="s">
        <v>125</v>
      </c>
      <c r="H558" t="s">
        <v>2083</v>
      </c>
      <c r="I558" t="s">
        <v>1</v>
      </c>
    </row>
    <row r="559" spans="1:9" x14ac:dyDescent="0.25">
      <c r="A559" t="s">
        <v>1357</v>
      </c>
      <c r="B559" t="s">
        <v>1358</v>
      </c>
      <c r="C559" t="s">
        <v>1301</v>
      </c>
      <c r="D559" t="s">
        <v>1519</v>
      </c>
      <c r="E559" t="s">
        <v>1520</v>
      </c>
      <c r="F559" t="s">
        <v>517</v>
      </c>
      <c r="G559" t="s">
        <v>184</v>
      </c>
      <c r="H559" t="s">
        <v>2084</v>
      </c>
      <c r="I559" t="s">
        <v>1</v>
      </c>
    </row>
    <row r="560" spans="1:9" x14ac:dyDescent="0.25">
      <c r="A560" t="s">
        <v>1371</v>
      </c>
      <c r="B560" t="s">
        <v>1372</v>
      </c>
      <c r="C560" t="s">
        <v>1301</v>
      </c>
      <c r="D560" t="s">
        <v>1551</v>
      </c>
      <c r="E560" t="s">
        <v>1552</v>
      </c>
      <c r="F560" t="s">
        <v>517</v>
      </c>
      <c r="G560" t="s">
        <v>133</v>
      </c>
      <c r="H560" t="s">
        <v>2085</v>
      </c>
      <c r="I560" t="s">
        <v>1</v>
      </c>
    </row>
    <row r="561" spans="1:9" x14ac:dyDescent="0.25">
      <c r="A561" t="s">
        <v>46</v>
      </c>
      <c r="B561" t="s">
        <v>1423</v>
      </c>
      <c r="C561" t="s">
        <v>1301</v>
      </c>
      <c r="D561" t="s">
        <v>1532</v>
      </c>
      <c r="E561" t="s">
        <v>1533</v>
      </c>
      <c r="F561" t="s">
        <v>517</v>
      </c>
      <c r="G561" t="s">
        <v>142</v>
      </c>
      <c r="H561" t="s">
        <v>2086</v>
      </c>
      <c r="I561" t="s">
        <v>1</v>
      </c>
    </row>
    <row r="562" spans="1:9" x14ac:dyDescent="0.25">
      <c r="A562" t="s">
        <v>46</v>
      </c>
      <c r="B562" t="s">
        <v>1423</v>
      </c>
      <c r="C562" t="s">
        <v>1301</v>
      </c>
      <c r="D562" t="s">
        <v>1532</v>
      </c>
      <c r="E562" t="s">
        <v>1533</v>
      </c>
      <c r="F562" t="s">
        <v>517</v>
      </c>
      <c r="G562" t="s">
        <v>138</v>
      </c>
      <c r="H562" t="s">
        <v>2087</v>
      </c>
      <c r="I562" t="s">
        <v>1</v>
      </c>
    </row>
    <row r="563" spans="1:9" x14ac:dyDescent="0.25">
      <c r="A563" t="s">
        <v>1384</v>
      </c>
      <c r="B563" t="s">
        <v>1385</v>
      </c>
      <c r="C563" t="s">
        <v>1301</v>
      </c>
      <c r="D563" t="s">
        <v>1566</v>
      </c>
      <c r="E563" t="s">
        <v>1567</v>
      </c>
      <c r="F563" t="s">
        <v>517</v>
      </c>
      <c r="G563" t="s">
        <v>181</v>
      </c>
      <c r="H563" t="s">
        <v>2088</v>
      </c>
      <c r="I563" t="s">
        <v>1</v>
      </c>
    </row>
    <row r="564" spans="1:9" x14ac:dyDescent="0.25">
      <c r="A564" t="s">
        <v>1384</v>
      </c>
      <c r="B564" t="s">
        <v>1385</v>
      </c>
      <c r="C564" t="s">
        <v>1301</v>
      </c>
      <c r="D564" t="s">
        <v>1690</v>
      </c>
      <c r="E564" t="s">
        <v>1691</v>
      </c>
      <c r="F564" t="s">
        <v>1462</v>
      </c>
      <c r="G564" t="s">
        <v>72</v>
      </c>
      <c r="H564" t="s">
        <v>2089</v>
      </c>
      <c r="I564" t="s">
        <v>1</v>
      </c>
    </row>
    <row r="565" spans="1:9" x14ac:dyDescent="0.25">
      <c r="A565" t="s">
        <v>1384</v>
      </c>
      <c r="B565" t="s">
        <v>1385</v>
      </c>
      <c r="C565" t="s">
        <v>1301</v>
      </c>
      <c r="D565" t="s">
        <v>1690</v>
      </c>
      <c r="E565" t="s">
        <v>1691</v>
      </c>
      <c r="F565" t="s">
        <v>1462</v>
      </c>
      <c r="G565" t="s">
        <v>125</v>
      </c>
      <c r="H565" t="s">
        <v>2090</v>
      </c>
      <c r="I565" t="s">
        <v>1</v>
      </c>
    </row>
    <row r="566" spans="1:9" x14ac:dyDescent="0.25">
      <c r="A566" t="s">
        <v>1458</v>
      </c>
      <c r="B566" t="s">
        <v>1459</v>
      </c>
      <c r="C566" t="s">
        <v>1301</v>
      </c>
      <c r="D566" t="s">
        <v>1716</v>
      </c>
      <c r="E566" t="s">
        <v>1717</v>
      </c>
      <c r="F566" t="s">
        <v>1462</v>
      </c>
      <c r="G566" t="s">
        <v>72</v>
      </c>
      <c r="H566" t="s">
        <v>2091</v>
      </c>
      <c r="I566" t="s">
        <v>1</v>
      </c>
    </row>
    <row r="567" spans="1:9" x14ac:dyDescent="0.25">
      <c r="A567" t="s">
        <v>1384</v>
      </c>
      <c r="B567" t="s">
        <v>1385</v>
      </c>
      <c r="C567" t="s">
        <v>1301</v>
      </c>
      <c r="D567" t="s">
        <v>1386</v>
      </c>
      <c r="E567" t="s">
        <v>1387</v>
      </c>
      <c r="F567" t="s">
        <v>517</v>
      </c>
      <c r="G567" t="s">
        <v>211</v>
      </c>
      <c r="H567" t="s">
        <v>2092</v>
      </c>
      <c r="I567" t="s">
        <v>1</v>
      </c>
    </row>
    <row r="568" spans="1:9" x14ac:dyDescent="0.25">
      <c r="A568" t="s">
        <v>1384</v>
      </c>
      <c r="B568" t="s">
        <v>1385</v>
      </c>
      <c r="C568" t="s">
        <v>1301</v>
      </c>
      <c r="D568" t="s">
        <v>1690</v>
      </c>
      <c r="E568" t="s">
        <v>1691</v>
      </c>
      <c r="F568" t="s">
        <v>1462</v>
      </c>
      <c r="G568" t="s">
        <v>98</v>
      </c>
      <c r="H568" t="s">
        <v>2093</v>
      </c>
      <c r="I568" t="s">
        <v>1</v>
      </c>
    </row>
    <row r="569" spans="1:9" x14ac:dyDescent="0.25">
      <c r="A569" t="s">
        <v>1384</v>
      </c>
      <c r="B569" t="s">
        <v>1385</v>
      </c>
      <c r="C569" t="s">
        <v>1301</v>
      </c>
      <c r="D569" t="s">
        <v>1690</v>
      </c>
      <c r="E569" t="s">
        <v>1691</v>
      </c>
      <c r="F569" t="s">
        <v>1462</v>
      </c>
      <c r="G569" t="s">
        <v>94</v>
      </c>
      <c r="H569" t="s">
        <v>2094</v>
      </c>
      <c r="I569" t="s">
        <v>1</v>
      </c>
    </row>
    <row r="570" spans="1:9" x14ac:dyDescent="0.25">
      <c r="A570" t="s">
        <v>1384</v>
      </c>
      <c r="B570" t="s">
        <v>1385</v>
      </c>
      <c r="C570" t="s">
        <v>1301</v>
      </c>
      <c r="D570" t="s">
        <v>1695</v>
      </c>
      <c r="E570" t="s">
        <v>1696</v>
      </c>
      <c r="F570" t="s">
        <v>517</v>
      </c>
      <c r="G570" t="s">
        <v>155</v>
      </c>
      <c r="H570" t="s">
        <v>2095</v>
      </c>
      <c r="I570" t="s">
        <v>1</v>
      </c>
    </row>
    <row r="571" spans="1:9" x14ac:dyDescent="0.25">
      <c r="A571" t="s">
        <v>1384</v>
      </c>
      <c r="B571" t="s">
        <v>1385</v>
      </c>
      <c r="C571" t="s">
        <v>1301</v>
      </c>
      <c r="D571" t="s">
        <v>1386</v>
      </c>
      <c r="E571" t="s">
        <v>1387</v>
      </c>
      <c r="F571" t="s">
        <v>517</v>
      </c>
      <c r="G571" t="s">
        <v>142</v>
      </c>
      <c r="H571" t="s">
        <v>2096</v>
      </c>
      <c r="I571" t="s">
        <v>1</v>
      </c>
    </row>
    <row r="572" spans="1:9" x14ac:dyDescent="0.25">
      <c r="A572" t="s">
        <v>1384</v>
      </c>
      <c r="B572" t="s">
        <v>1385</v>
      </c>
      <c r="C572" t="s">
        <v>1301</v>
      </c>
      <c r="D572" t="s">
        <v>1695</v>
      </c>
      <c r="E572" t="s">
        <v>1696</v>
      </c>
      <c r="F572" t="s">
        <v>517</v>
      </c>
      <c r="G572" t="s">
        <v>94</v>
      </c>
      <c r="H572" t="s">
        <v>2097</v>
      </c>
      <c r="I572" t="s">
        <v>1</v>
      </c>
    </row>
    <row r="573" spans="1:9" x14ac:dyDescent="0.25">
      <c r="A573" t="s">
        <v>1384</v>
      </c>
      <c r="B573" t="s">
        <v>1385</v>
      </c>
      <c r="C573" t="s">
        <v>1301</v>
      </c>
      <c r="D573" t="s">
        <v>1695</v>
      </c>
      <c r="E573" t="s">
        <v>1696</v>
      </c>
      <c r="F573" t="s">
        <v>517</v>
      </c>
      <c r="G573" t="s">
        <v>97</v>
      </c>
      <c r="H573" t="s">
        <v>2098</v>
      </c>
      <c r="I573" t="s">
        <v>1</v>
      </c>
    </row>
    <row r="574" spans="1:9" x14ac:dyDescent="0.25">
      <c r="A574" t="s">
        <v>1384</v>
      </c>
      <c r="B574" t="s">
        <v>1385</v>
      </c>
      <c r="C574" t="s">
        <v>1301</v>
      </c>
      <c r="D574" t="s">
        <v>1414</v>
      </c>
      <c r="E574" t="s">
        <v>1415</v>
      </c>
      <c r="F574" t="s">
        <v>517</v>
      </c>
      <c r="G574" t="s">
        <v>181</v>
      </c>
      <c r="H574" t="s">
        <v>2099</v>
      </c>
      <c r="I574" t="s">
        <v>1</v>
      </c>
    </row>
    <row r="575" spans="1:9" x14ac:dyDescent="0.25">
      <c r="A575" t="s">
        <v>1384</v>
      </c>
      <c r="B575" t="s">
        <v>1385</v>
      </c>
      <c r="C575" t="s">
        <v>1301</v>
      </c>
      <c r="D575" t="s">
        <v>1414</v>
      </c>
      <c r="E575" t="s">
        <v>1415</v>
      </c>
      <c r="F575" t="s">
        <v>517</v>
      </c>
      <c r="G575" t="s">
        <v>148</v>
      </c>
      <c r="H575" t="s">
        <v>2100</v>
      </c>
      <c r="I575" t="s">
        <v>1</v>
      </c>
    </row>
    <row r="576" spans="1:9" x14ac:dyDescent="0.25">
      <c r="A576" t="s">
        <v>1384</v>
      </c>
      <c r="B576" t="s">
        <v>1385</v>
      </c>
      <c r="C576" t="s">
        <v>1301</v>
      </c>
      <c r="D576" t="s">
        <v>1414</v>
      </c>
      <c r="E576" t="s">
        <v>1415</v>
      </c>
      <c r="F576" t="s">
        <v>517</v>
      </c>
      <c r="G576" t="s">
        <v>138</v>
      </c>
      <c r="H576" t="s">
        <v>2101</v>
      </c>
      <c r="I576" t="s">
        <v>1</v>
      </c>
    </row>
    <row r="577" spans="1:9" x14ac:dyDescent="0.25">
      <c r="A577" t="s">
        <v>1458</v>
      </c>
      <c r="B577" t="s">
        <v>1459</v>
      </c>
      <c r="C577" t="s">
        <v>1301</v>
      </c>
      <c r="D577" t="s">
        <v>1716</v>
      </c>
      <c r="E577" t="s">
        <v>1717</v>
      </c>
      <c r="F577" t="s">
        <v>1462</v>
      </c>
      <c r="G577" t="s">
        <v>112</v>
      </c>
      <c r="H577" t="s">
        <v>2102</v>
      </c>
      <c r="I577" t="s">
        <v>1</v>
      </c>
    </row>
    <row r="578" spans="1:9" x14ac:dyDescent="0.25">
      <c r="A578" t="s">
        <v>1384</v>
      </c>
      <c r="B578" t="s">
        <v>1385</v>
      </c>
      <c r="C578" t="s">
        <v>1301</v>
      </c>
      <c r="D578" t="s">
        <v>1386</v>
      </c>
      <c r="E578" t="s">
        <v>1387</v>
      </c>
      <c r="F578" t="s">
        <v>517</v>
      </c>
      <c r="G578" t="s">
        <v>112</v>
      </c>
      <c r="H578" t="s">
        <v>2103</v>
      </c>
      <c r="I578" t="s">
        <v>1</v>
      </c>
    </row>
    <row r="579" spans="1:9" x14ac:dyDescent="0.25">
      <c r="A579" t="s">
        <v>1458</v>
      </c>
      <c r="B579" t="s">
        <v>1459</v>
      </c>
      <c r="C579" t="s">
        <v>1301</v>
      </c>
      <c r="D579" t="s">
        <v>1716</v>
      </c>
      <c r="E579" t="s">
        <v>1717</v>
      </c>
      <c r="F579" t="s">
        <v>1462</v>
      </c>
      <c r="G579" t="s">
        <v>106</v>
      </c>
      <c r="H579" t="s">
        <v>2104</v>
      </c>
      <c r="I579" t="s">
        <v>1</v>
      </c>
    </row>
    <row r="580" spans="1:9" x14ac:dyDescent="0.25">
      <c r="A580" t="s">
        <v>1384</v>
      </c>
      <c r="B580" t="s">
        <v>1385</v>
      </c>
      <c r="C580" t="s">
        <v>1301</v>
      </c>
      <c r="D580" t="s">
        <v>1504</v>
      </c>
      <c r="E580" t="s">
        <v>1505</v>
      </c>
      <c r="F580" t="s">
        <v>517</v>
      </c>
      <c r="G580" t="s">
        <v>116</v>
      </c>
      <c r="H580" t="s">
        <v>2105</v>
      </c>
      <c r="I580" t="s">
        <v>1</v>
      </c>
    </row>
    <row r="581" spans="1:9" x14ac:dyDescent="0.25">
      <c r="A581" t="s">
        <v>1384</v>
      </c>
      <c r="B581" t="s">
        <v>1385</v>
      </c>
      <c r="C581" t="s">
        <v>1301</v>
      </c>
      <c r="D581" t="s">
        <v>1386</v>
      </c>
      <c r="E581" t="s">
        <v>1387</v>
      </c>
      <c r="F581" t="s">
        <v>517</v>
      </c>
      <c r="G581" t="s">
        <v>216</v>
      </c>
      <c r="H581" t="s">
        <v>2106</v>
      </c>
      <c r="I581" t="s">
        <v>1</v>
      </c>
    </row>
    <row r="582" spans="1:9" x14ac:dyDescent="0.25">
      <c r="A582" t="s">
        <v>1384</v>
      </c>
      <c r="B582" t="s">
        <v>1385</v>
      </c>
      <c r="C582" t="s">
        <v>1301</v>
      </c>
      <c r="D582" t="s">
        <v>1390</v>
      </c>
      <c r="E582" t="s">
        <v>1391</v>
      </c>
      <c r="F582" t="s">
        <v>517</v>
      </c>
      <c r="G582" t="s">
        <v>251</v>
      </c>
      <c r="H582" t="s">
        <v>2107</v>
      </c>
      <c r="I582" t="s">
        <v>1</v>
      </c>
    </row>
    <row r="583" spans="1:9" x14ac:dyDescent="0.25">
      <c r="A583" t="s">
        <v>1384</v>
      </c>
      <c r="B583" t="s">
        <v>1385</v>
      </c>
      <c r="C583" t="s">
        <v>1301</v>
      </c>
      <c r="D583" t="s">
        <v>1390</v>
      </c>
      <c r="E583" t="s">
        <v>1391</v>
      </c>
      <c r="F583" t="s">
        <v>517</v>
      </c>
      <c r="G583" t="s">
        <v>98</v>
      </c>
      <c r="H583" t="s">
        <v>2108</v>
      </c>
      <c r="I583" t="s">
        <v>1</v>
      </c>
    </row>
    <row r="584" spans="1:9" x14ac:dyDescent="0.25">
      <c r="A584" t="s">
        <v>1384</v>
      </c>
      <c r="B584" t="s">
        <v>1385</v>
      </c>
      <c r="C584" t="s">
        <v>1301</v>
      </c>
      <c r="D584" t="s">
        <v>1393</v>
      </c>
      <c r="E584" t="s">
        <v>1394</v>
      </c>
      <c r="F584" t="s">
        <v>517</v>
      </c>
      <c r="G584" t="s">
        <v>175</v>
      </c>
      <c r="H584" t="s">
        <v>2109</v>
      </c>
      <c r="I584" t="s">
        <v>1</v>
      </c>
    </row>
    <row r="585" spans="1:9" x14ac:dyDescent="0.25">
      <c r="A585" t="s">
        <v>1384</v>
      </c>
      <c r="B585" t="s">
        <v>1385</v>
      </c>
      <c r="C585" t="s">
        <v>1301</v>
      </c>
      <c r="D585" t="s">
        <v>1504</v>
      </c>
      <c r="E585" t="s">
        <v>1505</v>
      </c>
      <c r="F585" t="s">
        <v>517</v>
      </c>
      <c r="G585" t="s">
        <v>106</v>
      </c>
      <c r="H585" t="s">
        <v>2110</v>
      </c>
      <c r="I585" t="s">
        <v>1</v>
      </c>
    </row>
    <row r="586" spans="1:9" x14ac:dyDescent="0.25">
      <c r="A586" t="s">
        <v>1384</v>
      </c>
      <c r="B586" t="s">
        <v>1385</v>
      </c>
      <c r="C586" t="s">
        <v>1301</v>
      </c>
      <c r="D586" t="s">
        <v>1504</v>
      </c>
      <c r="E586" t="s">
        <v>1505</v>
      </c>
      <c r="F586" t="s">
        <v>517</v>
      </c>
      <c r="G586" t="s">
        <v>97</v>
      </c>
      <c r="H586" t="s">
        <v>2111</v>
      </c>
      <c r="I586" t="s">
        <v>1</v>
      </c>
    </row>
    <row r="587" spans="1:9" x14ac:dyDescent="0.25">
      <c r="A587" t="s">
        <v>1384</v>
      </c>
      <c r="B587" t="s">
        <v>1385</v>
      </c>
      <c r="C587" t="s">
        <v>1301</v>
      </c>
      <c r="D587" t="s">
        <v>1386</v>
      </c>
      <c r="E587" t="s">
        <v>1387</v>
      </c>
      <c r="F587" t="s">
        <v>517</v>
      </c>
      <c r="G587" t="s">
        <v>198</v>
      </c>
      <c r="H587" t="s">
        <v>2112</v>
      </c>
      <c r="I587" t="s">
        <v>1</v>
      </c>
    </row>
    <row r="588" spans="1:9" x14ac:dyDescent="0.25">
      <c r="A588" t="s">
        <v>1384</v>
      </c>
      <c r="B588" t="s">
        <v>1385</v>
      </c>
      <c r="C588" t="s">
        <v>1301</v>
      </c>
      <c r="D588" t="s">
        <v>1390</v>
      </c>
      <c r="E588" t="s">
        <v>1391</v>
      </c>
      <c r="F588" t="s">
        <v>517</v>
      </c>
      <c r="G588" t="s">
        <v>81</v>
      </c>
      <c r="H588" t="s">
        <v>2113</v>
      </c>
      <c r="I588" t="s">
        <v>1</v>
      </c>
    </row>
    <row r="589" spans="1:9" x14ac:dyDescent="0.25">
      <c r="A589" t="s">
        <v>1384</v>
      </c>
      <c r="B589" t="s">
        <v>1385</v>
      </c>
      <c r="C589" t="s">
        <v>1301</v>
      </c>
      <c r="D589" t="s">
        <v>1390</v>
      </c>
      <c r="E589" t="s">
        <v>1391</v>
      </c>
      <c r="F589" t="s">
        <v>517</v>
      </c>
      <c r="G589" t="s">
        <v>87</v>
      </c>
      <c r="H589" t="s">
        <v>2114</v>
      </c>
      <c r="I589" t="s">
        <v>1</v>
      </c>
    </row>
    <row r="590" spans="1:9" x14ac:dyDescent="0.25">
      <c r="A590" t="s">
        <v>1384</v>
      </c>
      <c r="B590" t="s">
        <v>1385</v>
      </c>
      <c r="C590" t="s">
        <v>1301</v>
      </c>
      <c r="D590" t="s">
        <v>1414</v>
      </c>
      <c r="E590" t="s">
        <v>1415</v>
      </c>
      <c r="F590" t="s">
        <v>517</v>
      </c>
      <c r="G590" t="s">
        <v>191</v>
      </c>
      <c r="H590" t="s">
        <v>2115</v>
      </c>
      <c r="I590" t="s">
        <v>1</v>
      </c>
    </row>
    <row r="591" spans="1:9" x14ac:dyDescent="0.25">
      <c r="A591" t="s">
        <v>1384</v>
      </c>
      <c r="B591" t="s">
        <v>1385</v>
      </c>
      <c r="C591" t="s">
        <v>1301</v>
      </c>
      <c r="D591" t="s">
        <v>1390</v>
      </c>
      <c r="E591" t="s">
        <v>1391</v>
      </c>
      <c r="F591" t="s">
        <v>517</v>
      </c>
      <c r="G591" t="s">
        <v>245</v>
      </c>
      <c r="H591" t="s">
        <v>2116</v>
      </c>
      <c r="I591" t="s">
        <v>1</v>
      </c>
    </row>
    <row r="592" spans="1:9" x14ac:dyDescent="0.25">
      <c r="A592" t="s">
        <v>902</v>
      </c>
      <c r="B592" t="s">
        <v>1444</v>
      </c>
      <c r="C592" t="s">
        <v>1301</v>
      </c>
      <c r="D592" t="s">
        <v>902</v>
      </c>
      <c r="E592" t="s">
        <v>1502</v>
      </c>
      <c r="F592" t="s">
        <v>517</v>
      </c>
      <c r="G592" t="s">
        <v>133</v>
      </c>
      <c r="H592" t="s">
        <v>2117</v>
      </c>
      <c r="I592" t="s">
        <v>1</v>
      </c>
    </row>
    <row r="593" spans="1:9" x14ac:dyDescent="0.25">
      <c r="A593" t="s">
        <v>902</v>
      </c>
      <c r="B593" t="s">
        <v>1444</v>
      </c>
      <c r="C593" t="s">
        <v>1301</v>
      </c>
      <c r="D593" t="s">
        <v>930</v>
      </c>
      <c r="E593" t="s">
        <v>1490</v>
      </c>
      <c r="F593" t="s">
        <v>517</v>
      </c>
      <c r="G593" t="s">
        <v>216</v>
      </c>
      <c r="H593" t="s">
        <v>2118</v>
      </c>
      <c r="I593" t="s">
        <v>1</v>
      </c>
    </row>
    <row r="594" spans="1:9" x14ac:dyDescent="0.25">
      <c r="A594" t="s">
        <v>902</v>
      </c>
      <c r="B594" t="s">
        <v>1444</v>
      </c>
      <c r="C594" t="s">
        <v>1301</v>
      </c>
      <c r="D594" t="s">
        <v>1860</v>
      </c>
      <c r="E594" t="s">
        <v>1861</v>
      </c>
      <c r="F594" t="s">
        <v>517</v>
      </c>
      <c r="G594" t="s">
        <v>48</v>
      </c>
      <c r="H594" t="s">
        <v>2119</v>
      </c>
      <c r="I594" t="s">
        <v>1</v>
      </c>
    </row>
    <row r="595" spans="1:9" x14ac:dyDescent="0.25">
      <c r="A595" t="s">
        <v>902</v>
      </c>
      <c r="B595" t="s">
        <v>1444</v>
      </c>
      <c r="C595" t="s">
        <v>1301</v>
      </c>
      <c r="D595" t="s">
        <v>1860</v>
      </c>
      <c r="E595" t="s">
        <v>1861</v>
      </c>
      <c r="F595" t="s">
        <v>517</v>
      </c>
      <c r="G595" t="s">
        <v>138</v>
      </c>
      <c r="H595" t="s">
        <v>2120</v>
      </c>
      <c r="I595" t="s">
        <v>1</v>
      </c>
    </row>
    <row r="596" spans="1:9" x14ac:dyDescent="0.25">
      <c r="A596" t="s">
        <v>902</v>
      </c>
      <c r="B596" t="s">
        <v>1444</v>
      </c>
      <c r="C596" t="s">
        <v>1301</v>
      </c>
      <c r="D596" t="s">
        <v>1860</v>
      </c>
      <c r="E596" t="s">
        <v>1861</v>
      </c>
      <c r="F596" t="s">
        <v>517</v>
      </c>
      <c r="G596" t="s">
        <v>112</v>
      </c>
      <c r="H596" t="s">
        <v>2121</v>
      </c>
      <c r="I596" t="s">
        <v>1</v>
      </c>
    </row>
    <row r="597" spans="1:9" x14ac:dyDescent="0.25">
      <c r="A597" t="s">
        <v>902</v>
      </c>
      <c r="B597" t="s">
        <v>1444</v>
      </c>
      <c r="C597" t="s">
        <v>1301</v>
      </c>
      <c r="D597" t="s">
        <v>1860</v>
      </c>
      <c r="E597" t="s">
        <v>1861</v>
      </c>
      <c r="F597" t="s">
        <v>517</v>
      </c>
      <c r="G597" t="s">
        <v>125</v>
      </c>
      <c r="H597" t="s">
        <v>2122</v>
      </c>
      <c r="I597" t="s">
        <v>1</v>
      </c>
    </row>
    <row r="598" spans="1:9" x14ac:dyDescent="0.25">
      <c r="A598" t="s">
        <v>902</v>
      </c>
      <c r="B598" t="s">
        <v>1444</v>
      </c>
      <c r="C598" t="s">
        <v>1301</v>
      </c>
      <c r="D598" t="s">
        <v>1860</v>
      </c>
      <c r="E598" t="s">
        <v>1861</v>
      </c>
      <c r="F598" t="s">
        <v>517</v>
      </c>
      <c r="G598" t="s">
        <v>98</v>
      </c>
      <c r="H598" t="s">
        <v>2123</v>
      </c>
      <c r="I598" t="s">
        <v>1</v>
      </c>
    </row>
    <row r="599" spans="1:9" x14ac:dyDescent="0.25">
      <c r="A599" t="s">
        <v>902</v>
      </c>
      <c r="B599" t="s">
        <v>1444</v>
      </c>
      <c r="C599" t="s">
        <v>1301</v>
      </c>
      <c r="D599" t="s">
        <v>1860</v>
      </c>
      <c r="E599" t="s">
        <v>1861</v>
      </c>
      <c r="F599" t="s">
        <v>517</v>
      </c>
      <c r="G599" t="s">
        <v>94</v>
      </c>
      <c r="H599" t="s">
        <v>2124</v>
      </c>
      <c r="I599" t="s">
        <v>1</v>
      </c>
    </row>
    <row r="600" spans="1:9" x14ac:dyDescent="0.25">
      <c r="A600" t="s">
        <v>902</v>
      </c>
      <c r="B600" t="s">
        <v>1444</v>
      </c>
      <c r="C600" t="s">
        <v>1301</v>
      </c>
      <c r="D600" t="s">
        <v>1860</v>
      </c>
      <c r="E600" t="s">
        <v>1861</v>
      </c>
      <c r="F600" t="s">
        <v>517</v>
      </c>
      <c r="G600" t="s">
        <v>251</v>
      </c>
      <c r="H600" t="s">
        <v>2125</v>
      </c>
      <c r="I600" t="s">
        <v>1</v>
      </c>
    </row>
    <row r="601" spans="1:9" x14ac:dyDescent="0.25">
      <c r="A601" t="s">
        <v>902</v>
      </c>
      <c r="B601" t="s">
        <v>1444</v>
      </c>
      <c r="C601" t="s">
        <v>1301</v>
      </c>
      <c r="D601" t="s">
        <v>1860</v>
      </c>
      <c r="E601" t="s">
        <v>1861</v>
      </c>
      <c r="F601" t="s">
        <v>517</v>
      </c>
      <c r="G601" t="s">
        <v>106</v>
      </c>
      <c r="H601" t="s">
        <v>2126</v>
      </c>
      <c r="I601" t="s">
        <v>1</v>
      </c>
    </row>
    <row r="602" spans="1:9" x14ac:dyDescent="0.25">
      <c r="A602" t="s">
        <v>902</v>
      </c>
      <c r="B602" t="s">
        <v>1444</v>
      </c>
      <c r="C602" t="s">
        <v>1301</v>
      </c>
      <c r="D602" t="s">
        <v>660</v>
      </c>
      <c r="E602" t="s">
        <v>1453</v>
      </c>
      <c r="F602" t="s">
        <v>517</v>
      </c>
      <c r="G602" t="s">
        <v>181</v>
      </c>
      <c r="H602" t="s">
        <v>2127</v>
      </c>
      <c r="I602" t="s">
        <v>1</v>
      </c>
    </row>
    <row r="603" spans="1:9" x14ac:dyDescent="0.25">
      <c r="A603" t="s">
        <v>902</v>
      </c>
      <c r="B603" t="s">
        <v>1444</v>
      </c>
      <c r="C603" t="s">
        <v>1301</v>
      </c>
      <c r="D603" t="s">
        <v>660</v>
      </c>
      <c r="E603" t="s">
        <v>1453</v>
      </c>
      <c r="F603" t="s">
        <v>517</v>
      </c>
      <c r="G603" t="s">
        <v>167</v>
      </c>
      <c r="H603" t="s">
        <v>2128</v>
      </c>
      <c r="I603" t="s">
        <v>1</v>
      </c>
    </row>
    <row r="604" spans="1:9" x14ac:dyDescent="0.25">
      <c r="A604" t="s">
        <v>902</v>
      </c>
      <c r="B604" t="s">
        <v>1444</v>
      </c>
      <c r="C604" t="s">
        <v>1301</v>
      </c>
      <c r="D604" t="s">
        <v>660</v>
      </c>
      <c r="E604" t="s">
        <v>1453</v>
      </c>
      <c r="F604" t="s">
        <v>517</v>
      </c>
      <c r="G604" t="s">
        <v>2129</v>
      </c>
      <c r="H604" t="s">
        <v>2130</v>
      </c>
      <c r="I604" t="s">
        <v>1</v>
      </c>
    </row>
    <row r="605" spans="1:9" x14ac:dyDescent="0.25">
      <c r="A605" t="s">
        <v>902</v>
      </c>
      <c r="B605" t="s">
        <v>1444</v>
      </c>
      <c r="C605" t="s">
        <v>1301</v>
      </c>
      <c r="D605" t="s">
        <v>660</v>
      </c>
      <c r="E605" t="s">
        <v>1453</v>
      </c>
      <c r="F605" t="s">
        <v>517</v>
      </c>
      <c r="G605" t="s">
        <v>133</v>
      </c>
      <c r="H605" t="s">
        <v>2131</v>
      </c>
      <c r="I605" t="s">
        <v>1</v>
      </c>
    </row>
    <row r="606" spans="1:9" x14ac:dyDescent="0.25">
      <c r="A606" t="s">
        <v>46</v>
      </c>
      <c r="B606" t="s">
        <v>1423</v>
      </c>
      <c r="C606" t="s">
        <v>1301</v>
      </c>
      <c r="D606" t="s">
        <v>117</v>
      </c>
      <c r="E606" t="s">
        <v>1851</v>
      </c>
      <c r="F606" t="s">
        <v>517</v>
      </c>
      <c r="G606" t="s">
        <v>133</v>
      </c>
      <c r="H606" t="s">
        <v>2132</v>
      </c>
      <c r="I606" t="s">
        <v>1</v>
      </c>
    </row>
    <row r="607" spans="1:9" x14ac:dyDescent="0.25">
      <c r="A607" t="s">
        <v>1371</v>
      </c>
      <c r="B607" t="s">
        <v>1372</v>
      </c>
      <c r="C607" t="s">
        <v>1301</v>
      </c>
      <c r="D607" t="s">
        <v>1883</v>
      </c>
      <c r="E607" t="s">
        <v>1884</v>
      </c>
      <c r="F607" t="s">
        <v>517</v>
      </c>
      <c r="G607" t="s">
        <v>106</v>
      </c>
      <c r="H607" t="s">
        <v>2133</v>
      </c>
      <c r="I607" t="s">
        <v>1</v>
      </c>
    </row>
    <row r="608" spans="1:9" x14ac:dyDescent="0.25">
      <c r="A608" t="s">
        <v>1371</v>
      </c>
      <c r="B608" t="s">
        <v>1372</v>
      </c>
      <c r="C608" t="s">
        <v>1301</v>
      </c>
      <c r="D608" t="s">
        <v>1551</v>
      </c>
      <c r="E608" t="s">
        <v>1552</v>
      </c>
      <c r="F608" t="s">
        <v>517</v>
      </c>
      <c r="G608" t="s">
        <v>64</v>
      </c>
      <c r="H608" t="s">
        <v>2134</v>
      </c>
      <c r="I608" t="s">
        <v>1</v>
      </c>
    </row>
    <row r="609" spans="1:9" x14ac:dyDescent="0.25">
      <c r="A609" t="s">
        <v>1371</v>
      </c>
      <c r="B609" t="s">
        <v>1372</v>
      </c>
      <c r="C609" t="s">
        <v>1301</v>
      </c>
      <c r="D609" t="s">
        <v>1551</v>
      </c>
      <c r="E609" t="s">
        <v>1552</v>
      </c>
      <c r="F609" t="s">
        <v>517</v>
      </c>
      <c r="G609" t="s">
        <v>211</v>
      </c>
      <c r="H609" t="s">
        <v>2135</v>
      </c>
      <c r="I609" t="s">
        <v>1</v>
      </c>
    </row>
    <row r="610" spans="1:9" x14ac:dyDescent="0.25">
      <c r="A610" t="s">
        <v>1371</v>
      </c>
      <c r="B610" t="s">
        <v>1372</v>
      </c>
      <c r="C610" t="s">
        <v>1301</v>
      </c>
      <c r="D610" t="s">
        <v>1612</v>
      </c>
      <c r="E610" t="s">
        <v>1613</v>
      </c>
      <c r="F610" t="s">
        <v>517</v>
      </c>
      <c r="G610" t="s">
        <v>106</v>
      </c>
      <c r="H610" t="s">
        <v>2136</v>
      </c>
      <c r="I610" t="s">
        <v>1</v>
      </c>
    </row>
    <row r="611" spans="1:9" x14ac:dyDescent="0.25">
      <c r="A611" t="s">
        <v>1371</v>
      </c>
      <c r="B611" t="s">
        <v>1372</v>
      </c>
      <c r="C611" t="s">
        <v>1301</v>
      </c>
      <c r="D611" t="s">
        <v>1612</v>
      </c>
      <c r="E611" t="s">
        <v>1613</v>
      </c>
      <c r="F611" t="s">
        <v>517</v>
      </c>
      <c r="G611" t="s">
        <v>148</v>
      </c>
      <c r="H611" t="s">
        <v>2137</v>
      </c>
      <c r="I611" t="s">
        <v>1</v>
      </c>
    </row>
    <row r="612" spans="1:9" x14ac:dyDescent="0.25">
      <c r="A612" t="s">
        <v>1371</v>
      </c>
      <c r="B612" t="s">
        <v>1372</v>
      </c>
      <c r="C612" t="s">
        <v>1301</v>
      </c>
      <c r="D612" t="s">
        <v>1612</v>
      </c>
      <c r="E612" t="s">
        <v>1613</v>
      </c>
      <c r="F612" t="s">
        <v>517</v>
      </c>
      <c r="G612" t="s">
        <v>216</v>
      </c>
      <c r="H612" t="s">
        <v>2138</v>
      </c>
      <c r="I612" t="s">
        <v>1</v>
      </c>
    </row>
    <row r="613" spans="1:9" x14ac:dyDescent="0.25">
      <c r="A613" t="s">
        <v>1400</v>
      </c>
      <c r="B613" t="s">
        <v>1401</v>
      </c>
      <c r="C613" t="s">
        <v>1301</v>
      </c>
      <c r="D613" t="s">
        <v>1997</v>
      </c>
      <c r="E613" t="s">
        <v>1998</v>
      </c>
      <c r="F613" t="s">
        <v>517</v>
      </c>
      <c r="G613" t="s">
        <v>116</v>
      </c>
      <c r="H613" t="s">
        <v>2139</v>
      </c>
      <c r="I613" t="s">
        <v>1</v>
      </c>
    </row>
    <row r="614" spans="1:9" x14ac:dyDescent="0.25">
      <c r="A614" t="s">
        <v>1400</v>
      </c>
      <c r="B614" t="s">
        <v>1401</v>
      </c>
      <c r="C614" t="s">
        <v>1301</v>
      </c>
      <c r="D614" t="s">
        <v>1997</v>
      </c>
      <c r="E614" t="s">
        <v>1998</v>
      </c>
      <c r="F614" t="s">
        <v>517</v>
      </c>
      <c r="G614" t="s">
        <v>48</v>
      </c>
      <c r="H614" t="s">
        <v>2140</v>
      </c>
      <c r="I614" t="s">
        <v>1</v>
      </c>
    </row>
    <row r="615" spans="1:9" x14ac:dyDescent="0.25">
      <c r="A615" t="s">
        <v>1371</v>
      </c>
      <c r="B615" t="s">
        <v>1372</v>
      </c>
      <c r="C615" t="s">
        <v>1301</v>
      </c>
      <c r="D615" t="s">
        <v>1551</v>
      </c>
      <c r="E615" t="s">
        <v>1552</v>
      </c>
      <c r="F615" t="s">
        <v>517</v>
      </c>
      <c r="G615" t="s">
        <v>87</v>
      </c>
      <c r="H615" t="s">
        <v>2141</v>
      </c>
      <c r="I615" t="s">
        <v>1</v>
      </c>
    </row>
    <row r="616" spans="1:9" x14ac:dyDescent="0.25">
      <c r="A616" t="s">
        <v>1371</v>
      </c>
      <c r="B616" t="s">
        <v>1372</v>
      </c>
      <c r="C616" t="s">
        <v>1301</v>
      </c>
      <c r="D616" t="s">
        <v>1551</v>
      </c>
      <c r="E616" t="s">
        <v>1552</v>
      </c>
      <c r="F616" t="s">
        <v>517</v>
      </c>
      <c r="G616" t="s">
        <v>175</v>
      </c>
      <c r="H616" t="s">
        <v>2142</v>
      </c>
      <c r="I616" t="s">
        <v>1</v>
      </c>
    </row>
    <row r="617" spans="1:9" x14ac:dyDescent="0.25">
      <c r="A617" t="s">
        <v>1371</v>
      </c>
      <c r="B617" t="s">
        <v>1372</v>
      </c>
      <c r="C617" t="s">
        <v>1301</v>
      </c>
      <c r="D617" t="s">
        <v>1484</v>
      </c>
      <c r="E617" t="s">
        <v>1485</v>
      </c>
      <c r="F617" t="s">
        <v>1462</v>
      </c>
      <c r="G617" t="s">
        <v>87</v>
      </c>
      <c r="H617" t="s">
        <v>2143</v>
      </c>
      <c r="I617" t="s">
        <v>1</v>
      </c>
    </row>
    <row r="618" spans="1:9" x14ac:dyDescent="0.25">
      <c r="A618" t="s">
        <v>1371</v>
      </c>
      <c r="B618" t="s">
        <v>1372</v>
      </c>
      <c r="C618" t="s">
        <v>1301</v>
      </c>
      <c r="D618" t="s">
        <v>1484</v>
      </c>
      <c r="E618" t="s">
        <v>1485</v>
      </c>
      <c r="F618" t="s">
        <v>1462</v>
      </c>
      <c r="G618" t="s">
        <v>81</v>
      </c>
      <c r="H618" t="s">
        <v>2144</v>
      </c>
      <c r="I618" t="s">
        <v>1</v>
      </c>
    </row>
    <row r="619" spans="1:9" x14ac:dyDescent="0.25">
      <c r="A619" t="s">
        <v>1371</v>
      </c>
      <c r="B619" t="s">
        <v>1372</v>
      </c>
      <c r="C619" t="s">
        <v>1301</v>
      </c>
      <c r="D619" t="s">
        <v>1420</v>
      </c>
      <c r="E619" t="s">
        <v>1421</v>
      </c>
      <c r="F619" t="s">
        <v>517</v>
      </c>
      <c r="G619" t="s">
        <v>48</v>
      </c>
      <c r="H619" t="s">
        <v>2145</v>
      </c>
      <c r="I619" t="s">
        <v>1</v>
      </c>
    </row>
    <row r="620" spans="1:9" x14ac:dyDescent="0.25">
      <c r="A620" t="s">
        <v>1371</v>
      </c>
      <c r="B620" t="s">
        <v>1372</v>
      </c>
      <c r="C620" t="s">
        <v>1301</v>
      </c>
      <c r="D620" t="s">
        <v>1870</v>
      </c>
      <c r="E620" t="s">
        <v>1871</v>
      </c>
      <c r="F620" t="s">
        <v>517</v>
      </c>
      <c r="G620" t="s">
        <v>48</v>
      </c>
      <c r="H620" t="s">
        <v>2146</v>
      </c>
      <c r="I620" t="s">
        <v>1</v>
      </c>
    </row>
    <row r="621" spans="1:9" x14ac:dyDescent="0.25">
      <c r="A621" t="s">
        <v>1371</v>
      </c>
      <c r="B621" t="s">
        <v>1372</v>
      </c>
      <c r="C621" t="s">
        <v>1301</v>
      </c>
      <c r="D621" t="s">
        <v>1551</v>
      </c>
      <c r="E621" t="s">
        <v>1552</v>
      </c>
      <c r="F621" t="s">
        <v>517</v>
      </c>
      <c r="G621" t="s">
        <v>221</v>
      </c>
      <c r="H621" t="s">
        <v>2147</v>
      </c>
      <c r="I621" t="s">
        <v>1</v>
      </c>
    </row>
    <row r="622" spans="1:9" x14ac:dyDescent="0.25">
      <c r="A622" t="s">
        <v>1371</v>
      </c>
      <c r="B622" t="s">
        <v>1372</v>
      </c>
      <c r="C622" t="s">
        <v>1301</v>
      </c>
      <c r="D622" t="s">
        <v>1886</v>
      </c>
      <c r="E622" t="s">
        <v>1887</v>
      </c>
      <c r="F622" t="s">
        <v>517</v>
      </c>
      <c r="G622" t="s">
        <v>112</v>
      </c>
      <c r="H622" t="s">
        <v>2148</v>
      </c>
      <c r="I622" t="s">
        <v>1</v>
      </c>
    </row>
    <row r="623" spans="1:9" x14ac:dyDescent="0.25">
      <c r="A623" t="s">
        <v>902</v>
      </c>
      <c r="B623" t="s">
        <v>1444</v>
      </c>
      <c r="C623" t="s">
        <v>1301</v>
      </c>
      <c r="D623" t="s">
        <v>1860</v>
      </c>
      <c r="E623" t="s">
        <v>1861</v>
      </c>
      <c r="F623" t="s">
        <v>517</v>
      </c>
      <c r="G623" t="s">
        <v>204</v>
      </c>
      <c r="H623" t="s">
        <v>2149</v>
      </c>
      <c r="I623" t="s">
        <v>1</v>
      </c>
    </row>
    <row r="624" spans="1:9" x14ac:dyDescent="0.25">
      <c r="A624" t="s">
        <v>902</v>
      </c>
      <c r="B624" t="s">
        <v>1444</v>
      </c>
      <c r="C624" t="s">
        <v>1301</v>
      </c>
      <c r="D624" t="s">
        <v>1860</v>
      </c>
      <c r="E624" t="s">
        <v>1861</v>
      </c>
      <c r="F624" t="s">
        <v>517</v>
      </c>
      <c r="G624" t="s">
        <v>175</v>
      </c>
      <c r="H624" t="s">
        <v>2150</v>
      </c>
      <c r="I624" t="s">
        <v>1</v>
      </c>
    </row>
    <row r="625" spans="1:9" x14ac:dyDescent="0.25">
      <c r="A625" t="s">
        <v>902</v>
      </c>
      <c r="B625" t="s">
        <v>1444</v>
      </c>
      <c r="C625" t="s">
        <v>1301</v>
      </c>
      <c r="D625" t="s">
        <v>902</v>
      </c>
      <c r="E625" t="s">
        <v>1502</v>
      </c>
      <c r="F625" t="s">
        <v>517</v>
      </c>
      <c r="G625" t="s">
        <v>191</v>
      </c>
      <c r="H625" t="s">
        <v>2151</v>
      </c>
      <c r="I625" t="s">
        <v>1</v>
      </c>
    </row>
    <row r="626" spans="1:9" x14ac:dyDescent="0.25">
      <c r="A626" t="s">
        <v>902</v>
      </c>
      <c r="B626" t="s">
        <v>1444</v>
      </c>
      <c r="C626" t="s">
        <v>1301</v>
      </c>
      <c r="D626" t="s">
        <v>902</v>
      </c>
      <c r="E626" t="s">
        <v>1502</v>
      </c>
      <c r="F626" t="s">
        <v>517</v>
      </c>
      <c r="G626" t="s">
        <v>204</v>
      </c>
      <c r="H626" t="s">
        <v>2152</v>
      </c>
      <c r="I626" t="s">
        <v>1</v>
      </c>
    </row>
    <row r="627" spans="1:9" x14ac:dyDescent="0.25">
      <c r="A627" t="s">
        <v>902</v>
      </c>
      <c r="B627" t="s">
        <v>1444</v>
      </c>
      <c r="C627" t="s">
        <v>1301</v>
      </c>
      <c r="D627" t="s">
        <v>902</v>
      </c>
      <c r="E627" t="s">
        <v>1502</v>
      </c>
      <c r="F627" t="s">
        <v>517</v>
      </c>
      <c r="G627" t="s">
        <v>241</v>
      </c>
      <c r="H627" t="s">
        <v>2153</v>
      </c>
      <c r="I627" t="s">
        <v>1</v>
      </c>
    </row>
    <row r="628" spans="1:9" x14ac:dyDescent="0.25">
      <c r="A628" t="s">
        <v>1400</v>
      </c>
      <c r="B628" t="s">
        <v>1401</v>
      </c>
      <c r="C628" t="s">
        <v>1301</v>
      </c>
      <c r="D628" t="s">
        <v>1510</v>
      </c>
      <c r="E628" t="s">
        <v>1511</v>
      </c>
      <c r="F628" t="s">
        <v>517</v>
      </c>
      <c r="G628" t="s">
        <v>116</v>
      </c>
      <c r="H628" t="s">
        <v>2154</v>
      </c>
      <c r="I628" t="s">
        <v>1</v>
      </c>
    </row>
    <row r="629" spans="1:9" x14ac:dyDescent="0.25">
      <c r="A629" t="s">
        <v>1400</v>
      </c>
      <c r="B629" t="s">
        <v>1401</v>
      </c>
      <c r="C629" t="s">
        <v>1301</v>
      </c>
      <c r="D629" t="s">
        <v>1997</v>
      </c>
      <c r="E629" t="s">
        <v>1998</v>
      </c>
      <c r="F629" t="s">
        <v>517</v>
      </c>
      <c r="G629" t="s">
        <v>87</v>
      </c>
      <c r="H629" t="s">
        <v>2155</v>
      </c>
      <c r="I629" t="s">
        <v>1</v>
      </c>
    </row>
    <row r="630" spans="1:9" x14ac:dyDescent="0.25">
      <c r="A630" t="s">
        <v>46</v>
      </c>
      <c r="B630" t="s">
        <v>1423</v>
      </c>
      <c r="C630" t="s">
        <v>1301</v>
      </c>
      <c r="D630" t="s">
        <v>1532</v>
      </c>
      <c r="E630" t="s">
        <v>1533</v>
      </c>
      <c r="F630" t="s">
        <v>517</v>
      </c>
      <c r="G630" t="s">
        <v>181</v>
      </c>
      <c r="H630" t="s">
        <v>2156</v>
      </c>
      <c r="I630" t="s">
        <v>1</v>
      </c>
    </row>
    <row r="631" spans="1:9" x14ac:dyDescent="0.25">
      <c r="A631" t="s">
        <v>46</v>
      </c>
      <c r="B631" t="s">
        <v>1423</v>
      </c>
      <c r="C631" t="s">
        <v>1301</v>
      </c>
      <c r="D631" t="s">
        <v>1790</v>
      </c>
      <c r="E631" t="s">
        <v>1791</v>
      </c>
      <c r="F631" t="s">
        <v>517</v>
      </c>
      <c r="G631" t="s">
        <v>87</v>
      </c>
      <c r="H631" t="s">
        <v>2157</v>
      </c>
      <c r="I631" t="s">
        <v>1</v>
      </c>
    </row>
    <row r="632" spans="1:9" x14ac:dyDescent="0.25">
      <c r="A632" t="s">
        <v>46</v>
      </c>
      <c r="B632" t="s">
        <v>1423</v>
      </c>
      <c r="C632" t="s">
        <v>1301</v>
      </c>
      <c r="D632" t="s">
        <v>1790</v>
      </c>
      <c r="E632" t="s">
        <v>1791</v>
      </c>
      <c r="F632" t="s">
        <v>517</v>
      </c>
      <c r="G632" t="s">
        <v>64</v>
      </c>
      <c r="H632" t="s">
        <v>2158</v>
      </c>
      <c r="I632" t="s">
        <v>1</v>
      </c>
    </row>
    <row r="633" spans="1:9" x14ac:dyDescent="0.25">
      <c r="A633" t="s">
        <v>46</v>
      </c>
      <c r="B633" t="s">
        <v>1423</v>
      </c>
      <c r="C633" t="s">
        <v>1301</v>
      </c>
      <c r="D633" t="s">
        <v>1790</v>
      </c>
      <c r="E633" t="s">
        <v>1791</v>
      </c>
      <c r="F633" t="s">
        <v>517</v>
      </c>
      <c r="G633" t="s">
        <v>72</v>
      </c>
      <c r="H633" t="s">
        <v>2159</v>
      </c>
      <c r="I633" t="s">
        <v>1</v>
      </c>
    </row>
    <row r="634" spans="1:9" x14ac:dyDescent="0.25">
      <c r="A634" t="s">
        <v>46</v>
      </c>
      <c r="B634" t="s">
        <v>1423</v>
      </c>
      <c r="C634" t="s">
        <v>1301</v>
      </c>
      <c r="D634" t="s">
        <v>714</v>
      </c>
      <c r="E634" t="s">
        <v>1424</v>
      </c>
      <c r="F634" t="s">
        <v>517</v>
      </c>
      <c r="G634" t="s">
        <v>226</v>
      </c>
      <c r="H634" t="s">
        <v>2160</v>
      </c>
      <c r="I634" t="s">
        <v>1</v>
      </c>
    </row>
    <row r="635" spans="1:9" x14ac:dyDescent="0.25">
      <c r="A635" t="s">
        <v>1357</v>
      </c>
      <c r="B635" t="s">
        <v>1358</v>
      </c>
      <c r="C635" t="s">
        <v>1301</v>
      </c>
      <c r="D635" t="s">
        <v>1832</v>
      </c>
      <c r="E635" t="s">
        <v>1833</v>
      </c>
      <c r="F635" t="s">
        <v>517</v>
      </c>
      <c r="G635" t="s">
        <v>87</v>
      </c>
      <c r="H635" t="s">
        <v>2161</v>
      </c>
      <c r="I635" t="s">
        <v>1</v>
      </c>
    </row>
    <row r="636" spans="1:9" x14ac:dyDescent="0.25">
      <c r="A636" t="s">
        <v>1371</v>
      </c>
      <c r="B636" t="s">
        <v>1372</v>
      </c>
      <c r="C636" t="s">
        <v>1301</v>
      </c>
      <c r="D636" t="s">
        <v>1612</v>
      </c>
      <c r="E636" t="s">
        <v>1613</v>
      </c>
      <c r="F636" t="s">
        <v>517</v>
      </c>
      <c r="G636" t="s">
        <v>1626</v>
      </c>
      <c r="H636" t="s">
        <v>2162</v>
      </c>
      <c r="I636" t="s">
        <v>1</v>
      </c>
    </row>
    <row r="637" spans="1:9" x14ac:dyDescent="0.25">
      <c r="A637" t="s">
        <v>1357</v>
      </c>
      <c r="B637" t="s">
        <v>1358</v>
      </c>
      <c r="C637" t="s">
        <v>1301</v>
      </c>
      <c r="D637" t="s">
        <v>1832</v>
      </c>
      <c r="E637" t="s">
        <v>1833</v>
      </c>
      <c r="F637" t="s">
        <v>517</v>
      </c>
      <c r="G637" t="s">
        <v>94</v>
      </c>
      <c r="H637" t="s">
        <v>2163</v>
      </c>
      <c r="I637" t="s">
        <v>1</v>
      </c>
    </row>
    <row r="638" spans="1:9" x14ac:dyDescent="0.25">
      <c r="A638" t="s">
        <v>1357</v>
      </c>
      <c r="B638" t="s">
        <v>1358</v>
      </c>
      <c r="C638" t="s">
        <v>1301</v>
      </c>
      <c r="D638" t="s">
        <v>1832</v>
      </c>
      <c r="E638" t="s">
        <v>1833</v>
      </c>
      <c r="F638" t="s">
        <v>517</v>
      </c>
      <c r="G638" t="s">
        <v>97</v>
      </c>
      <c r="H638" t="s">
        <v>2164</v>
      </c>
      <c r="I638" t="s">
        <v>1</v>
      </c>
    </row>
    <row r="639" spans="1:9" x14ac:dyDescent="0.25">
      <c r="A639" t="s">
        <v>1357</v>
      </c>
      <c r="B639" t="s">
        <v>1358</v>
      </c>
      <c r="C639" t="s">
        <v>1301</v>
      </c>
      <c r="D639" t="s">
        <v>1519</v>
      </c>
      <c r="E639" t="s">
        <v>1520</v>
      </c>
      <c r="F639" t="s">
        <v>517</v>
      </c>
      <c r="G639" t="s">
        <v>106</v>
      </c>
      <c r="H639" t="s">
        <v>2165</v>
      </c>
      <c r="I639" t="s">
        <v>1</v>
      </c>
    </row>
    <row r="640" spans="1:9" x14ac:dyDescent="0.25">
      <c r="A640" t="s">
        <v>902</v>
      </c>
      <c r="B640" t="s">
        <v>1444</v>
      </c>
      <c r="C640" t="s">
        <v>1301</v>
      </c>
      <c r="D640" t="s">
        <v>1539</v>
      </c>
      <c r="E640" t="s">
        <v>1540</v>
      </c>
      <c r="F640" t="s">
        <v>517</v>
      </c>
      <c r="G640" t="s">
        <v>184</v>
      </c>
      <c r="H640" t="s">
        <v>2166</v>
      </c>
      <c r="I640" t="s">
        <v>1</v>
      </c>
    </row>
    <row r="641" spans="1:9" x14ac:dyDescent="0.25">
      <c r="A641" t="s">
        <v>902</v>
      </c>
      <c r="B641" t="s">
        <v>1444</v>
      </c>
      <c r="C641" t="s">
        <v>1301</v>
      </c>
      <c r="D641" t="s">
        <v>1539</v>
      </c>
      <c r="E641" t="s">
        <v>1540</v>
      </c>
      <c r="F641" t="s">
        <v>517</v>
      </c>
      <c r="G641" t="s">
        <v>175</v>
      </c>
      <c r="H641" t="s">
        <v>2167</v>
      </c>
      <c r="I641" t="s">
        <v>1</v>
      </c>
    </row>
    <row r="642" spans="1:9" x14ac:dyDescent="0.25">
      <c r="A642" t="s">
        <v>902</v>
      </c>
      <c r="B642" t="s">
        <v>1444</v>
      </c>
      <c r="C642" t="s">
        <v>1301</v>
      </c>
      <c r="D642" t="s">
        <v>1539</v>
      </c>
      <c r="E642" t="s">
        <v>1540</v>
      </c>
      <c r="F642" t="s">
        <v>517</v>
      </c>
      <c r="G642" t="s">
        <v>191</v>
      </c>
      <c r="H642" t="s">
        <v>2168</v>
      </c>
      <c r="I642" t="s">
        <v>1</v>
      </c>
    </row>
    <row r="643" spans="1:9" x14ac:dyDescent="0.25">
      <c r="A643" t="s">
        <v>902</v>
      </c>
      <c r="B643" t="s">
        <v>1444</v>
      </c>
      <c r="C643" t="s">
        <v>1301</v>
      </c>
      <c r="D643" t="s">
        <v>1559</v>
      </c>
      <c r="E643" t="s">
        <v>1560</v>
      </c>
      <c r="F643" t="s">
        <v>517</v>
      </c>
      <c r="G643" t="s">
        <v>64</v>
      </c>
      <c r="H643" t="s">
        <v>2169</v>
      </c>
      <c r="I643" t="s">
        <v>1</v>
      </c>
    </row>
    <row r="644" spans="1:9" x14ac:dyDescent="0.25">
      <c r="A644" t="s">
        <v>902</v>
      </c>
      <c r="B644" t="s">
        <v>1444</v>
      </c>
      <c r="C644" t="s">
        <v>1301</v>
      </c>
      <c r="D644" t="s">
        <v>1559</v>
      </c>
      <c r="E644" t="s">
        <v>1560</v>
      </c>
      <c r="F644" t="s">
        <v>517</v>
      </c>
      <c r="G644" t="s">
        <v>94</v>
      </c>
      <c r="H644" t="s">
        <v>2170</v>
      </c>
      <c r="I644" t="s">
        <v>1</v>
      </c>
    </row>
    <row r="645" spans="1:9" x14ac:dyDescent="0.25">
      <c r="A645" t="s">
        <v>902</v>
      </c>
      <c r="B645" t="s">
        <v>1444</v>
      </c>
      <c r="C645" t="s">
        <v>1301</v>
      </c>
      <c r="D645" t="s">
        <v>1559</v>
      </c>
      <c r="E645" t="s">
        <v>1560</v>
      </c>
      <c r="F645" t="s">
        <v>517</v>
      </c>
      <c r="G645" t="s">
        <v>87</v>
      </c>
      <c r="H645" t="s">
        <v>2171</v>
      </c>
      <c r="I645" t="s">
        <v>1</v>
      </c>
    </row>
    <row r="646" spans="1:9" x14ac:dyDescent="0.25">
      <c r="A646" t="s">
        <v>902</v>
      </c>
      <c r="B646" t="s">
        <v>1444</v>
      </c>
      <c r="C646" t="s">
        <v>1301</v>
      </c>
      <c r="D646" t="s">
        <v>1559</v>
      </c>
      <c r="E646" t="s">
        <v>1560</v>
      </c>
      <c r="F646" t="s">
        <v>517</v>
      </c>
      <c r="G646" t="s">
        <v>48</v>
      </c>
      <c r="H646" t="s">
        <v>2172</v>
      </c>
      <c r="I646" t="s">
        <v>1</v>
      </c>
    </row>
    <row r="647" spans="1:9" x14ac:dyDescent="0.25">
      <c r="A647" t="s">
        <v>902</v>
      </c>
      <c r="B647" t="s">
        <v>1444</v>
      </c>
      <c r="C647" t="s">
        <v>1301</v>
      </c>
      <c r="D647" t="s">
        <v>1559</v>
      </c>
      <c r="E647" t="s">
        <v>1560</v>
      </c>
      <c r="F647" t="s">
        <v>517</v>
      </c>
      <c r="G647" t="s">
        <v>112</v>
      </c>
      <c r="H647" t="s">
        <v>2173</v>
      </c>
      <c r="I647" t="s">
        <v>1</v>
      </c>
    </row>
    <row r="648" spans="1:9" x14ac:dyDescent="0.25">
      <c r="A648" t="s">
        <v>902</v>
      </c>
      <c r="B648" t="s">
        <v>1444</v>
      </c>
      <c r="C648" t="s">
        <v>1301</v>
      </c>
      <c r="D648" t="s">
        <v>1559</v>
      </c>
      <c r="E648" t="s">
        <v>1560</v>
      </c>
      <c r="F648" t="s">
        <v>517</v>
      </c>
      <c r="G648" t="s">
        <v>98</v>
      </c>
      <c r="H648" t="s">
        <v>2174</v>
      </c>
      <c r="I648" t="s">
        <v>1</v>
      </c>
    </row>
    <row r="649" spans="1:9" x14ac:dyDescent="0.25">
      <c r="A649" t="s">
        <v>1458</v>
      </c>
      <c r="B649" t="s">
        <v>1459</v>
      </c>
      <c r="C649" t="s">
        <v>1301</v>
      </c>
      <c r="D649" t="s">
        <v>1756</v>
      </c>
      <c r="E649" t="s">
        <v>1757</v>
      </c>
      <c r="F649" t="s">
        <v>517</v>
      </c>
      <c r="G649" t="s">
        <v>125</v>
      </c>
      <c r="H649" t="s">
        <v>2175</v>
      </c>
      <c r="I649" t="s">
        <v>1</v>
      </c>
    </row>
    <row r="650" spans="1:9" x14ac:dyDescent="0.25">
      <c r="A650" t="s">
        <v>1458</v>
      </c>
      <c r="B650" t="s">
        <v>1459</v>
      </c>
      <c r="C650" t="s">
        <v>1301</v>
      </c>
      <c r="D650" t="s">
        <v>1756</v>
      </c>
      <c r="E650" t="s">
        <v>1757</v>
      </c>
      <c r="F650" t="s">
        <v>517</v>
      </c>
      <c r="G650" t="s">
        <v>116</v>
      </c>
      <c r="H650" t="s">
        <v>2176</v>
      </c>
      <c r="I650" t="s">
        <v>1</v>
      </c>
    </row>
    <row r="651" spans="1:9" x14ac:dyDescent="0.25">
      <c r="A651" t="s">
        <v>1458</v>
      </c>
      <c r="B651" t="s">
        <v>1459</v>
      </c>
      <c r="C651" t="s">
        <v>1301</v>
      </c>
      <c r="D651" t="s">
        <v>1756</v>
      </c>
      <c r="E651" t="s">
        <v>1757</v>
      </c>
      <c r="F651" t="s">
        <v>517</v>
      </c>
      <c r="G651" t="s">
        <v>97</v>
      </c>
      <c r="H651" t="s">
        <v>2177</v>
      </c>
      <c r="I651" t="s">
        <v>1</v>
      </c>
    </row>
    <row r="652" spans="1:9" x14ac:dyDescent="0.25">
      <c r="A652" t="s">
        <v>1458</v>
      </c>
      <c r="B652" t="s">
        <v>1459</v>
      </c>
      <c r="C652" t="s">
        <v>1301</v>
      </c>
      <c r="D652" t="s">
        <v>1756</v>
      </c>
      <c r="E652" t="s">
        <v>1757</v>
      </c>
      <c r="F652" t="s">
        <v>517</v>
      </c>
      <c r="G652" t="s">
        <v>106</v>
      </c>
      <c r="H652" t="s">
        <v>2178</v>
      </c>
      <c r="I652" t="s">
        <v>1</v>
      </c>
    </row>
    <row r="653" spans="1:9" x14ac:dyDescent="0.25">
      <c r="A653" t="s">
        <v>1458</v>
      </c>
      <c r="B653" t="s">
        <v>1459</v>
      </c>
      <c r="C653" t="s">
        <v>1301</v>
      </c>
      <c r="D653" t="s">
        <v>1756</v>
      </c>
      <c r="E653" t="s">
        <v>1757</v>
      </c>
      <c r="F653" t="s">
        <v>517</v>
      </c>
      <c r="G653" t="s">
        <v>94</v>
      </c>
      <c r="H653" t="s">
        <v>2179</v>
      </c>
      <c r="I653" t="s">
        <v>1</v>
      </c>
    </row>
    <row r="654" spans="1:9" x14ac:dyDescent="0.25">
      <c r="A654" t="s">
        <v>1458</v>
      </c>
      <c r="B654" t="s">
        <v>1459</v>
      </c>
      <c r="C654" t="s">
        <v>1301</v>
      </c>
      <c r="D654" t="s">
        <v>1756</v>
      </c>
      <c r="E654" t="s">
        <v>1757</v>
      </c>
      <c r="F654" t="s">
        <v>517</v>
      </c>
      <c r="G654" t="s">
        <v>112</v>
      </c>
      <c r="H654" t="s">
        <v>2180</v>
      </c>
      <c r="I654" t="s">
        <v>1</v>
      </c>
    </row>
    <row r="655" spans="1:9" x14ac:dyDescent="0.25">
      <c r="A655" t="s">
        <v>1458</v>
      </c>
      <c r="B655" t="s">
        <v>1459</v>
      </c>
      <c r="C655" t="s">
        <v>1301</v>
      </c>
      <c r="D655" t="s">
        <v>1756</v>
      </c>
      <c r="E655" t="s">
        <v>1757</v>
      </c>
      <c r="F655" t="s">
        <v>517</v>
      </c>
      <c r="G655" t="s">
        <v>72</v>
      </c>
      <c r="H655" t="s">
        <v>2181</v>
      </c>
      <c r="I655" t="s">
        <v>1</v>
      </c>
    </row>
    <row r="656" spans="1:9" x14ac:dyDescent="0.25">
      <c r="A656" t="s">
        <v>1458</v>
      </c>
      <c r="B656" t="s">
        <v>1459</v>
      </c>
      <c r="C656" t="s">
        <v>1301</v>
      </c>
      <c r="D656" t="s">
        <v>1756</v>
      </c>
      <c r="E656" t="s">
        <v>1757</v>
      </c>
      <c r="F656" t="s">
        <v>517</v>
      </c>
      <c r="G656" t="s">
        <v>87</v>
      </c>
      <c r="H656" t="s">
        <v>2182</v>
      </c>
      <c r="I656" t="s">
        <v>1</v>
      </c>
    </row>
    <row r="657" spans="1:9" x14ac:dyDescent="0.25">
      <c r="A657" t="s">
        <v>1371</v>
      </c>
      <c r="B657" t="s">
        <v>1372</v>
      </c>
      <c r="C657" t="s">
        <v>1301</v>
      </c>
      <c r="D657" t="s">
        <v>1551</v>
      </c>
      <c r="E657" t="s">
        <v>1552</v>
      </c>
      <c r="F657" t="s">
        <v>517</v>
      </c>
      <c r="G657" t="s">
        <v>251</v>
      </c>
      <c r="H657" t="s">
        <v>2183</v>
      </c>
      <c r="I657" t="s">
        <v>1</v>
      </c>
    </row>
    <row r="658" spans="1:9" x14ac:dyDescent="0.25">
      <c r="A658" t="s">
        <v>1371</v>
      </c>
      <c r="B658" t="s">
        <v>1372</v>
      </c>
      <c r="C658" t="s">
        <v>1301</v>
      </c>
      <c r="D658" t="s">
        <v>1551</v>
      </c>
      <c r="E658" t="s">
        <v>1552</v>
      </c>
      <c r="F658" t="s">
        <v>517</v>
      </c>
      <c r="G658" t="s">
        <v>191</v>
      </c>
      <c r="H658" t="s">
        <v>2184</v>
      </c>
      <c r="I658" t="s">
        <v>1</v>
      </c>
    </row>
    <row r="659" spans="1:9" x14ac:dyDescent="0.25">
      <c r="A659" t="s">
        <v>1458</v>
      </c>
      <c r="B659" t="s">
        <v>1459</v>
      </c>
      <c r="C659" t="s">
        <v>1301</v>
      </c>
      <c r="D659" t="s">
        <v>1756</v>
      </c>
      <c r="E659" t="s">
        <v>1757</v>
      </c>
      <c r="F659" t="s">
        <v>517</v>
      </c>
      <c r="G659" t="s">
        <v>98</v>
      </c>
      <c r="H659" t="s">
        <v>2185</v>
      </c>
      <c r="I659" t="s">
        <v>1</v>
      </c>
    </row>
    <row r="660" spans="1:9" x14ac:dyDescent="0.25">
      <c r="A660" t="s">
        <v>1371</v>
      </c>
      <c r="B660" t="s">
        <v>1372</v>
      </c>
      <c r="C660" t="s">
        <v>1301</v>
      </c>
      <c r="D660" t="s">
        <v>1570</v>
      </c>
      <c r="E660" t="s">
        <v>1571</v>
      </c>
      <c r="F660" t="s">
        <v>517</v>
      </c>
      <c r="G660" t="s">
        <v>211</v>
      </c>
      <c r="H660" t="s">
        <v>2186</v>
      </c>
      <c r="I660" t="s">
        <v>1</v>
      </c>
    </row>
    <row r="661" spans="1:9" x14ac:dyDescent="0.25">
      <c r="A661" t="s">
        <v>1379</v>
      </c>
      <c r="B661" t="s">
        <v>1380</v>
      </c>
      <c r="C661" t="s">
        <v>1301</v>
      </c>
      <c r="D661" t="s">
        <v>1619</v>
      </c>
      <c r="E661" t="s">
        <v>1620</v>
      </c>
      <c r="F661" t="s">
        <v>1462</v>
      </c>
      <c r="G661" t="s">
        <v>48</v>
      </c>
      <c r="H661" t="s">
        <v>2187</v>
      </c>
      <c r="I661" t="s">
        <v>1</v>
      </c>
    </row>
    <row r="662" spans="1:9" x14ac:dyDescent="0.25">
      <c r="A662" t="s">
        <v>1379</v>
      </c>
      <c r="B662" t="s">
        <v>1380</v>
      </c>
      <c r="C662" t="s">
        <v>1301</v>
      </c>
      <c r="D662" t="s">
        <v>1619</v>
      </c>
      <c r="E662" t="s">
        <v>1620</v>
      </c>
      <c r="F662" t="s">
        <v>1462</v>
      </c>
      <c r="G662" t="s">
        <v>64</v>
      </c>
      <c r="H662" t="s">
        <v>2188</v>
      </c>
      <c r="I662" t="s">
        <v>1</v>
      </c>
    </row>
    <row r="663" spans="1:9" x14ac:dyDescent="0.25">
      <c r="A663" t="s">
        <v>46</v>
      </c>
      <c r="B663" t="s">
        <v>1423</v>
      </c>
      <c r="C663" t="s">
        <v>1301</v>
      </c>
      <c r="D663" t="s">
        <v>714</v>
      </c>
      <c r="E663" t="s">
        <v>1424</v>
      </c>
      <c r="F663" t="s">
        <v>517</v>
      </c>
      <c r="G663" t="s">
        <v>216</v>
      </c>
      <c r="H663" t="s">
        <v>2189</v>
      </c>
      <c r="I663" t="s">
        <v>1</v>
      </c>
    </row>
    <row r="664" spans="1:9" x14ac:dyDescent="0.25">
      <c r="A664" t="s">
        <v>1400</v>
      </c>
      <c r="B664" t="s">
        <v>1401</v>
      </c>
      <c r="C664" t="s">
        <v>1301</v>
      </c>
      <c r="D664" t="s">
        <v>2190</v>
      </c>
      <c r="E664" t="s">
        <v>2191</v>
      </c>
      <c r="F664" t="s">
        <v>517</v>
      </c>
      <c r="G664" t="s">
        <v>106</v>
      </c>
      <c r="H664" t="s">
        <v>2192</v>
      </c>
      <c r="I664" t="s">
        <v>1</v>
      </c>
    </row>
    <row r="665" spans="1:9" x14ac:dyDescent="0.25">
      <c r="A665" t="s">
        <v>1400</v>
      </c>
      <c r="B665" t="s">
        <v>1401</v>
      </c>
      <c r="C665" t="s">
        <v>1301</v>
      </c>
      <c r="D665" t="s">
        <v>2190</v>
      </c>
      <c r="E665" t="s">
        <v>2191</v>
      </c>
      <c r="F665" t="s">
        <v>517</v>
      </c>
      <c r="G665" t="s">
        <v>94</v>
      </c>
      <c r="H665" t="s">
        <v>2193</v>
      </c>
      <c r="I665" t="s">
        <v>1</v>
      </c>
    </row>
    <row r="666" spans="1:9" x14ac:dyDescent="0.25">
      <c r="A666" t="s">
        <v>1400</v>
      </c>
      <c r="B666" t="s">
        <v>1401</v>
      </c>
      <c r="C666" t="s">
        <v>1301</v>
      </c>
      <c r="D666" t="s">
        <v>2190</v>
      </c>
      <c r="E666" t="s">
        <v>2191</v>
      </c>
      <c r="F666" t="s">
        <v>517</v>
      </c>
      <c r="G666" t="s">
        <v>97</v>
      </c>
      <c r="H666" t="s">
        <v>2194</v>
      </c>
      <c r="I666" t="s">
        <v>1</v>
      </c>
    </row>
    <row r="667" spans="1:9" x14ac:dyDescent="0.25">
      <c r="A667" t="s">
        <v>1400</v>
      </c>
      <c r="B667" t="s">
        <v>1401</v>
      </c>
      <c r="C667" t="s">
        <v>1301</v>
      </c>
      <c r="D667" t="s">
        <v>2190</v>
      </c>
      <c r="E667" t="s">
        <v>2191</v>
      </c>
      <c r="F667" t="s">
        <v>517</v>
      </c>
      <c r="G667" t="s">
        <v>112</v>
      </c>
      <c r="H667" t="s">
        <v>2195</v>
      </c>
      <c r="I667" t="s">
        <v>1</v>
      </c>
    </row>
    <row r="668" spans="1:9" x14ac:dyDescent="0.25">
      <c r="A668" t="s">
        <v>1400</v>
      </c>
      <c r="B668" t="s">
        <v>1401</v>
      </c>
      <c r="C668" t="s">
        <v>1301</v>
      </c>
      <c r="D668" t="s">
        <v>2190</v>
      </c>
      <c r="E668" t="s">
        <v>2191</v>
      </c>
      <c r="F668" t="s">
        <v>517</v>
      </c>
      <c r="G668" t="s">
        <v>48</v>
      </c>
      <c r="H668" t="s">
        <v>2196</v>
      </c>
      <c r="I668" t="s">
        <v>1</v>
      </c>
    </row>
    <row r="669" spans="1:9" x14ac:dyDescent="0.25">
      <c r="A669" t="s">
        <v>1400</v>
      </c>
      <c r="B669" t="s">
        <v>1401</v>
      </c>
      <c r="C669" t="s">
        <v>1301</v>
      </c>
      <c r="D669" t="s">
        <v>2190</v>
      </c>
      <c r="E669" t="s">
        <v>2191</v>
      </c>
      <c r="F669" t="s">
        <v>517</v>
      </c>
      <c r="G669" t="s">
        <v>64</v>
      </c>
      <c r="H669" t="s">
        <v>2197</v>
      </c>
      <c r="I669" t="s">
        <v>1</v>
      </c>
    </row>
    <row r="670" spans="1:9" x14ac:dyDescent="0.25">
      <c r="A670" t="s">
        <v>1400</v>
      </c>
      <c r="B670" t="s">
        <v>1401</v>
      </c>
      <c r="C670" t="s">
        <v>1301</v>
      </c>
      <c r="D670" t="s">
        <v>1417</v>
      </c>
      <c r="E670" t="s">
        <v>1418</v>
      </c>
      <c r="F670" t="s">
        <v>517</v>
      </c>
      <c r="G670" t="s">
        <v>72</v>
      </c>
      <c r="H670" t="s">
        <v>2198</v>
      </c>
      <c r="I670" t="s">
        <v>1</v>
      </c>
    </row>
    <row r="671" spans="1:9" x14ac:dyDescent="0.25">
      <c r="A671" t="s">
        <v>1400</v>
      </c>
      <c r="B671" t="s">
        <v>1401</v>
      </c>
      <c r="C671" t="s">
        <v>1301</v>
      </c>
      <c r="D671" t="s">
        <v>1417</v>
      </c>
      <c r="E671" t="s">
        <v>1418</v>
      </c>
      <c r="F671" t="s">
        <v>517</v>
      </c>
      <c r="G671" t="s">
        <v>64</v>
      </c>
      <c r="H671" t="s">
        <v>2199</v>
      </c>
      <c r="I671" t="s">
        <v>1</v>
      </c>
    </row>
    <row r="672" spans="1:9" x14ac:dyDescent="0.25">
      <c r="A672" t="s">
        <v>1458</v>
      </c>
      <c r="B672" t="s">
        <v>1459</v>
      </c>
      <c r="C672" t="s">
        <v>1301</v>
      </c>
      <c r="D672" t="s">
        <v>1752</v>
      </c>
      <c r="E672" t="s">
        <v>1753</v>
      </c>
      <c r="F672" t="s">
        <v>517</v>
      </c>
      <c r="G672" t="s">
        <v>87</v>
      </c>
      <c r="H672" t="s">
        <v>2200</v>
      </c>
      <c r="I672" t="s">
        <v>1</v>
      </c>
    </row>
    <row r="673" spans="1:9" x14ac:dyDescent="0.25">
      <c r="A673" t="s">
        <v>1458</v>
      </c>
      <c r="B673" t="s">
        <v>1459</v>
      </c>
      <c r="C673" t="s">
        <v>1301</v>
      </c>
      <c r="D673" t="s">
        <v>1752</v>
      </c>
      <c r="E673" t="s">
        <v>1753</v>
      </c>
      <c r="F673" t="s">
        <v>517</v>
      </c>
      <c r="G673" t="s">
        <v>106</v>
      </c>
      <c r="H673" t="s">
        <v>2201</v>
      </c>
      <c r="I673" t="s">
        <v>1</v>
      </c>
    </row>
    <row r="674" spans="1:9" x14ac:dyDescent="0.25">
      <c r="A674" t="s">
        <v>1379</v>
      </c>
      <c r="B674" t="s">
        <v>1380</v>
      </c>
      <c r="C674" t="s">
        <v>1301</v>
      </c>
      <c r="D674" t="s">
        <v>723</v>
      </c>
      <c r="E674" t="s">
        <v>1405</v>
      </c>
      <c r="F674" t="s">
        <v>517</v>
      </c>
      <c r="G674" t="s">
        <v>175</v>
      </c>
      <c r="H674" t="s">
        <v>2202</v>
      </c>
      <c r="I674" t="s">
        <v>1</v>
      </c>
    </row>
    <row r="675" spans="1:9" x14ac:dyDescent="0.25">
      <c r="A675" t="s">
        <v>1379</v>
      </c>
      <c r="B675" t="s">
        <v>1380</v>
      </c>
      <c r="C675" t="s">
        <v>1301</v>
      </c>
      <c r="D675" t="s">
        <v>1381</v>
      </c>
      <c r="E675" t="s">
        <v>1382</v>
      </c>
      <c r="F675" t="s">
        <v>517</v>
      </c>
      <c r="G675" t="s">
        <v>226</v>
      </c>
      <c r="H675" t="s">
        <v>2203</v>
      </c>
      <c r="I675" t="s">
        <v>1</v>
      </c>
    </row>
    <row r="676" spans="1:9" x14ac:dyDescent="0.25">
      <c r="A676" t="s">
        <v>46</v>
      </c>
      <c r="B676" t="s">
        <v>1423</v>
      </c>
      <c r="C676" t="s">
        <v>1301</v>
      </c>
      <c r="D676" t="s">
        <v>714</v>
      </c>
      <c r="E676" t="s">
        <v>1424</v>
      </c>
      <c r="F676" t="s">
        <v>517</v>
      </c>
      <c r="G676" t="s">
        <v>1626</v>
      </c>
      <c r="H676" t="s">
        <v>2204</v>
      </c>
      <c r="I676" t="s">
        <v>1</v>
      </c>
    </row>
    <row r="677" spans="1:9" x14ac:dyDescent="0.25">
      <c r="A677" t="s">
        <v>46</v>
      </c>
      <c r="B677" t="s">
        <v>1423</v>
      </c>
      <c r="C677" t="s">
        <v>1301</v>
      </c>
      <c r="D677" t="s">
        <v>2205</v>
      </c>
      <c r="E677" t="s">
        <v>2206</v>
      </c>
      <c r="F677" t="s">
        <v>517</v>
      </c>
      <c r="G677" t="s">
        <v>94</v>
      </c>
      <c r="H677" t="s">
        <v>2207</v>
      </c>
      <c r="I677" t="s">
        <v>1</v>
      </c>
    </row>
    <row r="678" spans="1:9" x14ac:dyDescent="0.25">
      <c r="A678" t="s">
        <v>46</v>
      </c>
      <c r="B678" t="s">
        <v>1423</v>
      </c>
      <c r="C678" t="s">
        <v>1301</v>
      </c>
      <c r="D678" t="s">
        <v>2205</v>
      </c>
      <c r="E678" t="s">
        <v>2206</v>
      </c>
      <c r="F678" t="s">
        <v>517</v>
      </c>
      <c r="G678" t="s">
        <v>116</v>
      </c>
      <c r="H678" t="s">
        <v>2208</v>
      </c>
      <c r="I678" t="s">
        <v>1</v>
      </c>
    </row>
    <row r="679" spans="1:9" x14ac:dyDescent="0.25">
      <c r="A679" t="s">
        <v>46</v>
      </c>
      <c r="B679" t="s">
        <v>1423</v>
      </c>
      <c r="C679" t="s">
        <v>1301</v>
      </c>
      <c r="D679" t="s">
        <v>2205</v>
      </c>
      <c r="E679" t="s">
        <v>2206</v>
      </c>
      <c r="F679" t="s">
        <v>517</v>
      </c>
      <c r="G679" t="s">
        <v>97</v>
      </c>
      <c r="H679" t="s">
        <v>2209</v>
      </c>
      <c r="I679" t="s">
        <v>1</v>
      </c>
    </row>
    <row r="680" spans="1:9" x14ac:dyDescent="0.25">
      <c r="A680" t="s">
        <v>46</v>
      </c>
      <c r="B680" t="s">
        <v>1423</v>
      </c>
      <c r="C680" t="s">
        <v>1301</v>
      </c>
      <c r="D680" t="s">
        <v>2205</v>
      </c>
      <c r="E680" t="s">
        <v>2206</v>
      </c>
      <c r="F680" t="s">
        <v>517</v>
      </c>
      <c r="G680" t="s">
        <v>112</v>
      </c>
      <c r="H680" t="s">
        <v>2210</v>
      </c>
      <c r="I680" t="s">
        <v>1</v>
      </c>
    </row>
    <row r="681" spans="1:9" x14ac:dyDescent="0.25">
      <c r="A681" t="s">
        <v>46</v>
      </c>
      <c r="B681" t="s">
        <v>1423</v>
      </c>
      <c r="C681" t="s">
        <v>1301</v>
      </c>
      <c r="D681" t="s">
        <v>714</v>
      </c>
      <c r="E681" t="s">
        <v>1424</v>
      </c>
      <c r="F681" t="s">
        <v>517</v>
      </c>
      <c r="G681" t="s">
        <v>1410</v>
      </c>
      <c r="H681" t="s">
        <v>2211</v>
      </c>
      <c r="I681" t="s">
        <v>1</v>
      </c>
    </row>
    <row r="682" spans="1:9" x14ac:dyDescent="0.25">
      <c r="A682" t="s">
        <v>46</v>
      </c>
      <c r="B682" t="s">
        <v>1423</v>
      </c>
      <c r="C682" t="s">
        <v>1301</v>
      </c>
      <c r="D682" t="s">
        <v>2205</v>
      </c>
      <c r="E682" t="s">
        <v>2206</v>
      </c>
      <c r="F682" t="s">
        <v>517</v>
      </c>
      <c r="G682" t="s">
        <v>98</v>
      </c>
      <c r="H682" t="s">
        <v>2212</v>
      </c>
      <c r="I682" t="s">
        <v>1</v>
      </c>
    </row>
    <row r="683" spans="1:9" x14ac:dyDescent="0.25">
      <c r="A683" t="s">
        <v>46</v>
      </c>
      <c r="B683" t="s">
        <v>1423</v>
      </c>
      <c r="C683" t="s">
        <v>1301</v>
      </c>
      <c r="D683" t="s">
        <v>2205</v>
      </c>
      <c r="E683" t="s">
        <v>2206</v>
      </c>
      <c r="F683" t="s">
        <v>517</v>
      </c>
      <c r="G683" t="s">
        <v>125</v>
      </c>
      <c r="H683" t="s">
        <v>2213</v>
      </c>
      <c r="I683" t="s">
        <v>1</v>
      </c>
    </row>
    <row r="684" spans="1:9" x14ac:dyDescent="0.25">
      <c r="A684" t="s">
        <v>46</v>
      </c>
      <c r="B684" t="s">
        <v>1423</v>
      </c>
      <c r="C684" t="s">
        <v>1301</v>
      </c>
      <c r="D684" t="s">
        <v>2205</v>
      </c>
      <c r="E684" t="s">
        <v>2206</v>
      </c>
      <c r="F684" t="s">
        <v>517</v>
      </c>
      <c r="G684" t="s">
        <v>106</v>
      </c>
      <c r="H684" t="s">
        <v>2214</v>
      </c>
      <c r="I684" t="s">
        <v>1</v>
      </c>
    </row>
    <row r="685" spans="1:9" x14ac:dyDescent="0.25">
      <c r="A685" t="s">
        <v>46</v>
      </c>
      <c r="B685" t="s">
        <v>1423</v>
      </c>
      <c r="C685" t="s">
        <v>1301</v>
      </c>
      <c r="D685" t="s">
        <v>2205</v>
      </c>
      <c r="E685" t="s">
        <v>2206</v>
      </c>
      <c r="F685" t="s">
        <v>517</v>
      </c>
      <c r="G685" t="s">
        <v>175</v>
      </c>
      <c r="H685" t="s">
        <v>2215</v>
      </c>
      <c r="I685" t="s">
        <v>1</v>
      </c>
    </row>
    <row r="686" spans="1:9" x14ac:dyDescent="0.25">
      <c r="A686" t="s">
        <v>46</v>
      </c>
      <c r="B686" t="s">
        <v>1423</v>
      </c>
      <c r="C686" t="s">
        <v>1301</v>
      </c>
      <c r="D686" t="s">
        <v>2205</v>
      </c>
      <c r="E686" t="s">
        <v>2206</v>
      </c>
      <c r="F686" t="s">
        <v>517</v>
      </c>
      <c r="G686" t="s">
        <v>148</v>
      </c>
      <c r="H686" t="s">
        <v>2216</v>
      </c>
      <c r="I686" t="s">
        <v>1</v>
      </c>
    </row>
    <row r="687" spans="1:9" x14ac:dyDescent="0.25">
      <c r="A687" t="s">
        <v>46</v>
      </c>
      <c r="B687" t="s">
        <v>1423</v>
      </c>
      <c r="C687" t="s">
        <v>1301</v>
      </c>
      <c r="D687" t="s">
        <v>714</v>
      </c>
      <c r="E687" t="s">
        <v>1424</v>
      </c>
      <c r="F687" t="s">
        <v>517</v>
      </c>
      <c r="G687" t="s">
        <v>94</v>
      </c>
      <c r="H687" t="s">
        <v>2217</v>
      </c>
      <c r="I687" t="s">
        <v>1</v>
      </c>
    </row>
    <row r="688" spans="1:9" x14ac:dyDescent="0.25">
      <c r="A688" t="s">
        <v>46</v>
      </c>
      <c r="B688" t="s">
        <v>1423</v>
      </c>
      <c r="C688" t="s">
        <v>1301</v>
      </c>
      <c r="D688" t="s">
        <v>2205</v>
      </c>
      <c r="E688" t="s">
        <v>2206</v>
      </c>
      <c r="F688" t="s">
        <v>517</v>
      </c>
      <c r="G688" t="s">
        <v>184</v>
      </c>
      <c r="H688" t="s">
        <v>2218</v>
      </c>
      <c r="I688" t="s">
        <v>1</v>
      </c>
    </row>
    <row r="689" spans="1:9" x14ac:dyDescent="0.25">
      <c r="A689" t="s">
        <v>46</v>
      </c>
      <c r="B689" t="s">
        <v>1423</v>
      </c>
      <c r="C689" t="s">
        <v>1301</v>
      </c>
      <c r="D689" t="s">
        <v>2205</v>
      </c>
      <c r="E689" t="s">
        <v>2206</v>
      </c>
      <c r="F689" t="s">
        <v>517</v>
      </c>
      <c r="G689" t="s">
        <v>216</v>
      </c>
      <c r="H689" t="s">
        <v>2219</v>
      </c>
      <c r="I689" t="s">
        <v>1</v>
      </c>
    </row>
    <row r="690" spans="1:9" x14ac:dyDescent="0.25">
      <c r="A690" t="s">
        <v>46</v>
      </c>
      <c r="B690" t="s">
        <v>1423</v>
      </c>
      <c r="C690" t="s">
        <v>1301</v>
      </c>
      <c r="D690" t="s">
        <v>2205</v>
      </c>
      <c r="E690" t="s">
        <v>2206</v>
      </c>
      <c r="F690" t="s">
        <v>517</v>
      </c>
      <c r="G690" t="s">
        <v>221</v>
      </c>
      <c r="H690" t="s">
        <v>2220</v>
      </c>
      <c r="I690" t="s">
        <v>1</v>
      </c>
    </row>
    <row r="691" spans="1:9" x14ac:dyDescent="0.25">
      <c r="A691" t="s">
        <v>46</v>
      </c>
      <c r="B691" t="s">
        <v>1423</v>
      </c>
      <c r="C691" t="s">
        <v>1301</v>
      </c>
      <c r="D691" t="s">
        <v>1793</v>
      </c>
      <c r="E691" t="s">
        <v>1794</v>
      </c>
      <c r="F691" t="s">
        <v>517</v>
      </c>
      <c r="G691" t="s">
        <v>81</v>
      </c>
      <c r="H691" t="s">
        <v>2221</v>
      </c>
      <c r="I691" t="s">
        <v>1</v>
      </c>
    </row>
    <row r="692" spans="1:9" x14ac:dyDescent="0.25">
      <c r="A692" t="s">
        <v>46</v>
      </c>
      <c r="B692" t="s">
        <v>1423</v>
      </c>
      <c r="C692" t="s">
        <v>1301</v>
      </c>
      <c r="D692" t="s">
        <v>1793</v>
      </c>
      <c r="E692" t="s">
        <v>1794</v>
      </c>
      <c r="F692" t="s">
        <v>517</v>
      </c>
      <c r="G692" t="s">
        <v>94</v>
      </c>
      <c r="H692" t="s">
        <v>2222</v>
      </c>
      <c r="I692" t="s">
        <v>1</v>
      </c>
    </row>
    <row r="693" spans="1:9" x14ac:dyDescent="0.25">
      <c r="A693" t="s">
        <v>46</v>
      </c>
      <c r="B693" t="s">
        <v>1423</v>
      </c>
      <c r="C693" t="s">
        <v>1301</v>
      </c>
      <c r="D693" t="s">
        <v>1793</v>
      </c>
      <c r="E693" t="s">
        <v>1794</v>
      </c>
      <c r="F693" t="s">
        <v>517</v>
      </c>
      <c r="G693" t="s">
        <v>87</v>
      </c>
      <c r="H693" t="s">
        <v>2223</v>
      </c>
      <c r="I693" t="s">
        <v>1</v>
      </c>
    </row>
    <row r="694" spans="1:9" x14ac:dyDescent="0.25">
      <c r="A694" t="s">
        <v>46</v>
      </c>
      <c r="B694" t="s">
        <v>1423</v>
      </c>
      <c r="C694" t="s">
        <v>1301</v>
      </c>
      <c r="D694" t="s">
        <v>1793</v>
      </c>
      <c r="E694" t="s">
        <v>1794</v>
      </c>
      <c r="F694" t="s">
        <v>517</v>
      </c>
      <c r="G694" t="s">
        <v>233</v>
      </c>
      <c r="H694" t="s">
        <v>2224</v>
      </c>
      <c r="I694" t="s">
        <v>1</v>
      </c>
    </row>
    <row r="695" spans="1:9" x14ac:dyDescent="0.25">
      <c r="A695" t="s">
        <v>46</v>
      </c>
      <c r="B695" t="s">
        <v>1423</v>
      </c>
      <c r="C695" t="s">
        <v>1301</v>
      </c>
      <c r="D695" t="s">
        <v>2205</v>
      </c>
      <c r="E695" t="s">
        <v>2206</v>
      </c>
      <c r="F695" t="s">
        <v>517</v>
      </c>
      <c r="G695" t="s">
        <v>241</v>
      </c>
      <c r="H695" t="s">
        <v>2225</v>
      </c>
      <c r="I695" t="s">
        <v>1</v>
      </c>
    </row>
    <row r="696" spans="1:9" x14ac:dyDescent="0.25">
      <c r="A696" t="s">
        <v>46</v>
      </c>
      <c r="B696" t="s">
        <v>1423</v>
      </c>
      <c r="C696" t="s">
        <v>1301</v>
      </c>
      <c r="D696" t="s">
        <v>714</v>
      </c>
      <c r="E696" t="s">
        <v>1424</v>
      </c>
      <c r="F696" t="s">
        <v>517</v>
      </c>
      <c r="G696" t="s">
        <v>116</v>
      </c>
      <c r="H696" t="s">
        <v>2226</v>
      </c>
      <c r="I696" t="s">
        <v>1</v>
      </c>
    </row>
    <row r="697" spans="1:9" x14ac:dyDescent="0.25">
      <c r="A697" t="s">
        <v>46</v>
      </c>
      <c r="B697" t="s">
        <v>1423</v>
      </c>
      <c r="C697" t="s">
        <v>1301</v>
      </c>
      <c r="D697" t="s">
        <v>1793</v>
      </c>
      <c r="E697" t="s">
        <v>1794</v>
      </c>
      <c r="F697" t="s">
        <v>517</v>
      </c>
      <c r="G697" t="s">
        <v>221</v>
      </c>
      <c r="H697" t="s">
        <v>2227</v>
      </c>
      <c r="I697" t="s">
        <v>1</v>
      </c>
    </row>
    <row r="698" spans="1:9" x14ac:dyDescent="0.25">
      <c r="A698" t="s">
        <v>46</v>
      </c>
      <c r="B698" t="s">
        <v>1423</v>
      </c>
      <c r="C698" t="s">
        <v>1301</v>
      </c>
      <c r="D698" t="s">
        <v>2205</v>
      </c>
      <c r="E698" t="s">
        <v>2206</v>
      </c>
      <c r="F698" t="s">
        <v>517</v>
      </c>
      <c r="G698" t="s">
        <v>181</v>
      </c>
      <c r="H698" t="s">
        <v>2228</v>
      </c>
      <c r="I698" t="s">
        <v>1</v>
      </c>
    </row>
    <row r="699" spans="1:9" x14ac:dyDescent="0.25">
      <c r="A699" t="s">
        <v>46</v>
      </c>
      <c r="B699" t="s">
        <v>1423</v>
      </c>
      <c r="C699" t="s">
        <v>1301</v>
      </c>
      <c r="D699" t="s">
        <v>1793</v>
      </c>
      <c r="E699" t="s">
        <v>1794</v>
      </c>
      <c r="F699" t="s">
        <v>517</v>
      </c>
      <c r="G699" t="s">
        <v>241</v>
      </c>
      <c r="H699" t="s">
        <v>2229</v>
      </c>
      <c r="I699" t="s">
        <v>1</v>
      </c>
    </row>
    <row r="700" spans="1:9" x14ac:dyDescent="0.25">
      <c r="A700" t="s">
        <v>46</v>
      </c>
      <c r="B700" t="s">
        <v>1423</v>
      </c>
      <c r="C700" t="s">
        <v>1301</v>
      </c>
      <c r="D700" t="s">
        <v>2205</v>
      </c>
      <c r="E700" t="s">
        <v>2206</v>
      </c>
      <c r="F700" t="s">
        <v>517</v>
      </c>
      <c r="G700" t="s">
        <v>204</v>
      </c>
      <c r="H700" t="s">
        <v>2230</v>
      </c>
      <c r="I700" t="s">
        <v>1</v>
      </c>
    </row>
    <row r="701" spans="1:9" x14ac:dyDescent="0.25">
      <c r="A701" t="s">
        <v>46</v>
      </c>
      <c r="B701" t="s">
        <v>1423</v>
      </c>
      <c r="C701" t="s">
        <v>1301</v>
      </c>
      <c r="D701" t="s">
        <v>1793</v>
      </c>
      <c r="E701" t="s">
        <v>1794</v>
      </c>
      <c r="F701" t="s">
        <v>517</v>
      </c>
      <c r="G701" t="s">
        <v>97</v>
      </c>
      <c r="H701" t="s">
        <v>2231</v>
      </c>
      <c r="I701" t="s">
        <v>1</v>
      </c>
    </row>
    <row r="702" spans="1:9" x14ac:dyDescent="0.25">
      <c r="A702" t="s">
        <v>46</v>
      </c>
      <c r="B702" t="s">
        <v>1423</v>
      </c>
      <c r="C702" t="s">
        <v>1301</v>
      </c>
      <c r="D702" t="s">
        <v>2205</v>
      </c>
      <c r="E702" t="s">
        <v>2206</v>
      </c>
      <c r="F702" t="s">
        <v>517</v>
      </c>
      <c r="G702" t="s">
        <v>226</v>
      </c>
      <c r="H702" t="s">
        <v>2232</v>
      </c>
      <c r="I702" t="s">
        <v>1</v>
      </c>
    </row>
    <row r="703" spans="1:9" x14ac:dyDescent="0.25">
      <c r="A703" t="s">
        <v>46</v>
      </c>
      <c r="B703" t="s">
        <v>1423</v>
      </c>
      <c r="C703" t="s">
        <v>1301</v>
      </c>
      <c r="D703" t="s">
        <v>2205</v>
      </c>
      <c r="E703" t="s">
        <v>2206</v>
      </c>
      <c r="F703" t="s">
        <v>517</v>
      </c>
      <c r="G703" t="s">
        <v>198</v>
      </c>
      <c r="H703" t="s">
        <v>2233</v>
      </c>
      <c r="I703" t="s">
        <v>1</v>
      </c>
    </row>
    <row r="704" spans="1:9" x14ac:dyDescent="0.25">
      <c r="A704" t="s">
        <v>1458</v>
      </c>
      <c r="B704" t="s">
        <v>1459</v>
      </c>
      <c r="C704" t="s">
        <v>1301</v>
      </c>
      <c r="D704" t="s">
        <v>1481</v>
      </c>
      <c r="E704" t="s">
        <v>1482</v>
      </c>
      <c r="F704" t="s">
        <v>517</v>
      </c>
      <c r="G704" t="s">
        <v>97</v>
      </c>
      <c r="H704" t="s">
        <v>2234</v>
      </c>
      <c r="I704" t="s">
        <v>1</v>
      </c>
    </row>
    <row r="705" spans="1:9" x14ac:dyDescent="0.25">
      <c r="A705" t="s">
        <v>1458</v>
      </c>
      <c r="B705" t="s">
        <v>1459</v>
      </c>
      <c r="C705" t="s">
        <v>1301</v>
      </c>
      <c r="D705" t="s">
        <v>1481</v>
      </c>
      <c r="E705" t="s">
        <v>1482</v>
      </c>
      <c r="F705" t="s">
        <v>517</v>
      </c>
      <c r="G705" t="s">
        <v>94</v>
      </c>
      <c r="H705" t="s">
        <v>2235</v>
      </c>
      <c r="I705" t="s">
        <v>1</v>
      </c>
    </row>
    <row r="706" spans="1:9" x14ac:dyDescent="0.25">
      <c r="A706" t="s">
        <v>1371</v>
      </c>
      <c r="B706" t="s">
        <v>1372</v>
      </c>
      <c r="C706" t="s">
        <v>1301</v>
      </c>
      <c r="D706" t="s">
        <v>1570</v>
      </c>
      <c r="E706" t="s">
        <v>1571</v>
      </c>
      <c r="F706" t="s">
        <v>517</v>
      </c>
      <c r="G706" t="s">
        <v>226</v>
      </c>
      <c r="H706" t="s">
        <v>2236</v>
      </c>
      <c r="I706" t="s">
        <v>1</v>
      </c>
    </row>
    <row r="707" spans="1:9" x14ac:dyDescent="0.25">
      <c r="A707" t="s">
        <v>1379</v>
      </c>
      <c r="B707" t="s">
        <v>1380</v>
      </c>
      <c r="C707" t="s">
        <v>1301</v>
      </c>
      <c r="D707" t="s">
        <v>1381</v>
      </c>
      <c r="E707" t="s">
        <v>1382</v>
      </c>
      <c r="F707" t="s">
        <v>517</v>
      </c>
      <c r="G707" t="s">
        <v>97</v>
      </c>
      <c r="H707" t="s">
        <v>2237</v>
      </c>
      <c r="I707" t="s">
        <v>1</v>
      </c>
    </row>
    <row r="708" spans="1:9" x14ac:dyDescent="0.25">
      <c r="A708" t="s">
        <v>1379</v>
      </c>
      <c r="B708" t="s">
        <v>1380</v>
      </c>
      <c r="C708" t="s">
        <v>1301</v>
      </c>
      <c r="D708" t="s">
        <v>1381</v>
      </c>
      <c r="E708" t="s">
        <v>1382</v>
      </c>
      <c r="F708" t="s">
        <v>517</v>
      </c>
      <c r="G708" t="s">
        <v>64</v>
      </c>
      <c r="H708" t="s">
        <v>2238</v>
      </c>
      <c r="I708" t="s">
        <v>1</v>
      </c>
    </row>
    <row r="709" spans="1:9" x14ac:dyDescent="0.25">
      <c r="A709" t="s">
        <v>1379</v>
      </c>
      <c r="B709" t="s">
        <v>1380</v>
      </c>
      <c r="C709" t="s">
        <v>1301</v>
      </c>
      <c r="D709" t="s">
        <v>1698</v>
      </c>
      <c r="E709" t="s">
        <v>1699</v>
      </c>
      <c r="F709" t="s">
        <v>517</v>
      </c>
      <c r="G709" t="s">
        <v>142</v>
      </c>
      <c r="H709" t="s">
        <v>2239</v>
      </c>
      <c r="I709" t="s">
        <v>1</v>
      </c>
    </row>
    <row r="710" spans="1:9" x14ac:dyDescent="0.25">
      <c r="A710" t="s">
        <v>1379</v>
      </c>
      <c r="B710" t="s">
        <v>1380</v>
      </c>
      <c r="C710" t="s">
        <v>1301</v>
      </c>
      <c r="D710" t="s">
        <v>1698</v>
      </c>
      <c r="E710" t="s">
        <v>1699</v>
      </c>
      <c r="F710" t="s">
        <v>517</v>
      </c>
      <c r="G710" t="s">
        <v>161</v>
      </c>
      <c r="H710" t="s">
        <v>2240</v>
      </c>
      <c r="I710" t="s">
        <v>1</v>
      </c>
    </row>
    <row r="711" spans="1:9" x14ac:dyDescent="0.25">
      <c r="A711" t="s">
        <v>1379</v>
      </c>
      <c r="B711" t="s">
        <v>1380</v>
      </c>
      <c r="C711" t="s">
        <v>1301</v>
      </c>
      <c r="D711" t="s">
        <v>1698</v>
      </c>
      <c r="E711" t="s">
        <v>1699</v>
      </c>
      <c r="F711" t="s">
        <v>517</v>
      </c>
      <c r="G711" t="s">
        <v>133</v>
      </c>
      <c r="H711" t="s">
        <v>2241</v>
      </c>
      <c r="I711" t="s">
        <v>1</v>
      </c>
    </row>
    <row r="712" spans="1:9" x14ac:dyDescent="0.25">
      <c r="A712" t="s">
        <v>1379</v>
      </c>
      <c r="B712" t="s">
        <v>1380</v>
      </c>
      <c r="C712" t="s">
        <v>1301</v>
      </c>
      <c r="D712" t="s">
        <v>1381</v>
      </c>
      <c r="E712" t="s">
        <v>1382</v>
      </c>
      <c r="F712" t="s">
        <v>517</v>
      </c>
      <c r="G712" t="s">
        <v>112</v>
      </c>
      <c r="H712" t="s">
        <v>2242</v>
      </c>
      <c r="I712" t="s">
        <v>1</v>
      </c>
    </row>
    <row r="713" spans="1:9" x14ac:dyDescent="0.25">
      <c r="A713" t="s">
        <v>1379</v>
      </c>
      <c r="B713" t="s">
        <v>1380</v>
      </c>
      <c r="C713" t="s">
        <v>1301</v>
      </c>
      <c r="D713" t="s">
        <v>1381</v>
      </c>
      <c r="E713" t="s">
        <v>1382</v>
      </c>
      <c r="F713" t="s">
        <v>517</v>
      </c>
      <c r="G713" t="s">
        <v>94</v>
      </c>
      <c r="H713" t="s">
        <v>2243</v>
      </c>
      <c r="I713" t="s">
        <v>1</v>
      </c>
    </row>
    <row r="714" spans="1:9" x14ac:dyDescent="0.25">
      <c r="A714" t="s">
        <v>1384</v>
      </c>
      <c r="B714" t="s">
        <v>1385</v>
      </c>
      <c r="C714" t="s">
        <v>1301</v>
      </c>
      <c r="D714" t="s">
        <v>1695</v>
      </c>
      <c r="E714" t="s">
        <v>1696</v>
      </c>
      <c r="F714" t="s">
        <v>517</v>
      </c>
      <c r="G714" t="s">
        <v>133</v>
      </c>
      <c r="H714" t="s">
        <v>2244</v>
      </c>
      <c r="I714" t="s">
        <v>1</v>
      </c>
    </row>
    <row r="715" spans="1:9" x14ac:dyDescent="0.25">
      <c r="A715" t="s">
        <v>1379</v>
      </c>
      <c r="B715" t="s">
        <v>1380</v>
      </c>
      <c r="C715" t="s">
        <v>1301</v>
      </c>
      <c r="D715" t="s">
        <v>1686</v>
      </c>
      <c r="E715" t="s">
        <v>1687</v>
      </c>
      <c r="F715" t="s">
        <v>517</v>
      </c>
      <c r="G715" t="s">
        <v>98</v>
      </c>
      <c r="H715" t="s">
        <v>2245</v>
      </c>
      <c r="I715" t="s">
        <v>1</v>
      </c>
    </row>
    <row r="716" spans="1:9" x14ac:dyDescent="0.25">
      <c r="A716" t="s">
        <v>1384</v>
      </c>
      <c r="B716" t="s">
        <v>1385</v>
      </c>
      <c r="C716" t="s">
        <v>1301</v>
      </c>
      <c r="D716" t="s">
        <v>2246</v>
      </c>
      <c r="E716" t="s">
        <v>2247</v>
      </c>
      <c r="F716" t="s">
        <v>517</v>
      </c>
      <c r="G716" t="s">
        <v>175</v>
      </c>
      <c r="H716" t="s">
        <v>2248</v>
      </c>
      <c r="I716" t="s">
        <v>1</v>
      </c>
    </row>
    <row r="717" spans="1:9" x14ac:dyDescent="0.25">
      <c r="A717" t="s">
        <v>1384</v>
      </c>
      <c r="B717" t="s">
        <v>1385</v>
      </c>
      <c r="C717" t="s">
        <v>1301</v>
      </c>
      <c r="D717" t="s">
        <v>1695</v>
      </c>
      <c r="E717" t="s">
        <v>1696</v>
      </c>
      <c r="F717" t="s">
        <v>517</v>
      </c>
      <c r="G717" t="s">
        <v>125</v>
      </c>
      <c r="H717" t="s">
        <v>2249</v>
      </c>
      <c r="I717" t="s">
        <v>1</v>
      </c>
    </row>
    <row r="718" spans="1:9" x14ac:dyDescent="0.25">
      <c r="A718" t="s">
        <v>1384</v>
      </c>
      <c r="B718" t="s">
        <v>1385</v>
      </c>
      <c r="C718" t="s">
        <v>1301</v>
      </c>
      <c r="D718" t="s">
        <v>1695</v>
      </c>
      <c r="E718" t="s">
        <v>1696</v>
      </c>
      <c r="F718" t="s">
        <v>517</v>
      </c>
      <c r="G718" t="s">
        <v>216</v>
      </c>
      <c r="H718" t="s">
        <v>2250</v>
      </c>
      <c r="I718" t="s">
        <v>1</v>
      </c>
    </row>
    <row r="719" spans="1:9" x14ac:dyDescent="0.25">
      <c r="A719" t="s">
        <v>1384</v>
      </c>
      <c r="B719" t="s">
        <v>1385</v>
      </c>
      <c r="C719" t="s">
        <v>1301</v>
      </c>
      <c r="D719" t="s">
        <v>1566</v>
      </c>
      <c r="E719" t="s">
        <v>1567</v>
      </c>
      <c r="F719" t="s">
        <v>517</v>
      </c>
      <c r="G719" t="s">
        <v>138</v>
      </c>
      <c r="H719" t="s">
        <v>2251</v>
      </c>
      <c r="I719" t="s">
        <v>1</v>
      </c>
    </row>
    <row r="720" spans="1:9" x14ac:dyDescent="0.25">
      <c r="A720" t="s">
        <v>1384</v>
      </c>
      <c r="B720" t="s">
        <v>1385</v>
      </c>
      <c r="C720" t="s">
        <v>1301</v>
      </c>
      <c r="D720" t="s">
        <v>1566</v>
      </c>
      <c r="E720" t="s">
        <v>1567</v>
      </c>
      <c r="F720" t="s">
        <v>517</v>
      </c>
      <c r="G720" t="s">
        <v>161</v>
      </c>
      <c r="H720" t="s">
        <v>2252</v>
      </c>
      <c r="I720" t="s">
        <v>1</v>
      </c>
    </row>
    <row r="721" spans="1:9" x14ac:dyDescent="0.25">
      <c r="A721" t="s">
        <v>1384</v>
      </c>
      <c r="B721" t="s">
        <v>1385</v>
      </c>
      <c r="C721" t="s">
        <v>1301</v>
      </c>
      <c r="D721" t="s">
        <v>1566</v>
      </c>
      <c r="E721" t="s">
        <v>1567</v>
      </c>
      <c r="F721" t="s">
        <v>517</v>
      </c>
      <c r="G721" t="s">
        <v>245</v>
      </c>
      <c r="H721" t="s">
        <v>2253</v>
      </c>
      <c r="I721" t="s">
        <v>1</v>
      </c>
    </row>
    <row r="722" spans="1:9" x14ac:dyDescent="0.25">
      <c r="A722" t="s">
        <v>1379</v>
      </c>
      <c r="B722" t="s">
        <v>1380</v>
      </c>
      <c r="C722" t="s">
        <v>1301</v>
      </c>
      <c r="D722" t="s">
        <v>1381</v>
      </c>
      <c r="E722" t="s">
        <v>1382</v>
      </c>
      <c r="F722" t="s">
        <v>517</v>
      </c>
      <c r="G722" t="s">
        <v>216</v>
      </c>
      <c r="H722" t="s">
        <v>2254</v>
      </c>
      <c r="I722" t="s">
        <v>1</v>
      </c>
    </row>
    <row r="723" spans="1:9" x14ac:dyDescent="0.25">
      <c r="A723" t="s">
        <v>1379</v>
      </c>
      <c r="B723" t="s">
        <v>1380</v>
      </c>
      <c r="C723" t="s">
        <v>1301</v>
      </c>
      <c r="D723" t="s">
        <v>1381</v>
      </c>
      <c r="E723" t="s">
        <v>1382</v>
      </c>
      <c r="F723" t="s">
        <v>517</v>
      </c>
      <c r="G723" t="s">
        <v>175</v>
      </c>
      <c r="H723" t="s">
        <v>2255</v>
      </c>
      <c r="I723" t="s">
        <v>1</v>
      </c>
    </row>
    <row r="724" spans="1:9" x14ac:dyDescent="0.25">
      <c r="A724" t="s">
        <v>1379</v>
      </c>
      <c r="B724" t="s">
        <v>1380</v>
      </c>
      <c r="C724" t="s">
        <v>1301</v>
      </c>
      <c r="D724" t="s">
        <v>1381</v>
      </c>
      <c r="E724" t="s">
        <v>1382</v>
      </c>
      <c r="F724" t="s">
        <v>517</v>
      </c>
      <c r="G724" t="s">
        <v>181</v>
      </c>
      <c r="H724" t="s">
        <v>2256</v>
      </c>
      <c r="I724" t="s">
        <v>1</v>
      </c>
    </row>
    <row r="725" spans="1:9" x14ac:dyDescent="0.25">
      <c r="A725" t="s">
        <v>1384</v>
      </c>
      <c r="B725" t="s">
        <v>1385</v>
      </c>
      <c r="C725" t="s">
        <v>1301</v>
      </c>
      <c r="D725" t="s">
        <v>2246</v>
      </c>
      <c r="E725" t="s">
        <v>2247</v>
      </c>
      <c r="F725" t="s">
        <v>517</v>
      </c>
      <c r="G725" t="s">
        <v>181</v>
      </c>
      <c r="H725" t="s">
        <v>2257</v>
      </c>
      <c r="I725" t="s">
        <v>1</v>
      </c>
    </row>
    <row r="726" spans="1:9" x14ac:dyDescent="0.25">
      <c r="A726" t="s">
        <v>1384</v>
      </c>
      <c r="B726" t="s">
        <v>1385</v>
      </c>
      <c r="C726" t="s">
        <v>1301</v>
      </c>
      <c r="D726" t="s">
        <v>2246</v>
      </c>
      <c r="E726" t="s">
        <v>2247</v>
      </c>
      <c r="F726" t="s">
        <v>517</v>
      </c>
      <c r="G726" t="s">
        <v>167</v>
      </c>
      <c r="H726" t="s">
        <v>2258</v>
      </c>
      <c r="I726" t="s">
        <v>1</v>
      </c>
    </row>
    <row r="727" spans="1:9" x14ac:dyDescent="0.25">
      <c r="A727" t="s">
        <v>902</v>
      </c>
      <c r="B727" t="s">
        <v>1444</v>
      </c>
      <c r="C727" t="s">
        <v>1301</v>
      </c>
      <c r="D727" t="s">
        <v>1559</v>
      </c>
      <c r="E727" t="s">
        <v>1560</v>
      </c>
      <c r="F727" t="s">
        <v>517</v>
      </c>
      <c r="G727" t="s">
        <v>155</v>
      </c>
      <c r="H727" t="s">
        <v>2259</v>
      </c>
      <c r="I727" t="s">
        <v>1</v>
      </c>
    </row>
    <row r="728" spans="1:9" x14ac:dyDescent="0.25">
      <c r="A728" t="s">
        <v>1371</v>
      </c>
      <c r="B728" t="s">
        <v>1372</v>
      </c>
      <c r="C728" t="s">
        <v>1301</v>
      </c>
      <c r="D728" t="s">
        <v>1612</v>
      </c>
      <c r="E728" t="s">
        <v>1613</v>
      </c>
      <c r="F728" t="s">
        <v>517</v>
      </c>
      <c r="G728" t="s">
        <v>221</v>
      </c>
      <c r="H728" t="s">
        <v>2260</v>
      </c>
      <c r="I728" t="s">
        <v>1</v>
      </c>
    </row>
    <row r="729" spans="1:9" x14ac:dyDescent="0.25">
      <c r="A729" t="s">
        <v>902</v>
      </c>
      <c r="B729" t="s">
        <v>1444</v>
      </c>
      <c r="C729" t="s">
        <v>1301</v>
      </c>
      <c r="D729" t="s">
        <v>1559</v>
      </c>
      <c r="E729" t="s">
        <v>1560</v>
      </c>
      <c r="F729" t="s">
        <v>517</v>
      </c>
      <c r="G729" t="s">
        <v>72</v>
      </c>
      <c r="H729" t="s">
        <v>2261</v>
      </c>
      <c r="I729" t="s">
        <v>1</v>
      </c>
    </row>
    <row r="730" spans="1:9" x14ac:dyDescent="0.25">
      <c r="A730" t="s">
        <v>902</v>
      </c>
      <c r="B730" t="s">
        <v>1444</v>
      </c>
      <c r="C730" t="s">
        <v>1301</v>
      </c>
      <c r="D730" t="s">
        <v>1559</v>
      </c>
      <c r="E730" t="s">
        <v>1560</v>
      </c>
      <c r="F730" t="s">
        <v>517</v>
      </c>
      <c r="G730" t="s">
        <v>97</v>
      </c>
      <c r="H730" t="s">
        <v>2262</v>
      </c>
      <c r="I730" t="s">
        <v>1</v>
      </c>
    </row>
    <row r="731" spans="1:9" x14ac:dyDescent="0.25">
      <c r="A731" t="s">
        <v>902</v>
      </c>
      <c r="B731" t="s">
        <v>1444</v>
      </c>
      <c r="C731" t="s">
        <v>1301</v>
      </c>
      <c r="D731" t="s">
        <v>1539</v>
      </c>
      <c r="E731" t="s">
        <v>1540</v>
      </c>
      <c r="F731" t="s">
        <v>517</v>
      </c>
      <c r="G731" t="s">
        <v>167</v>
      </c>
      <c r="H731" t="s">
        <v>2263</v>
      </c>
      <c r="I731" t="s">
        <v>1</v>
      </c>
    </row>
    <row r="732" spans="1:9" x14ac:dyDescent="0.25">
      <c r="A732" t="s">
        <v>902</v>
      </c>
      <c r="B732" t="s">
        <v>1444</v>
      </c>
      <c r="C732" t="s">
        <v>1301</v>
      </c>
      <c r="D732" t="s">
        <v>1559</v>
      </c>
      <c r="E732" t="s">
        <v>1560</v>
      </c>
      <c r="F732" t="s">
        <v>517</v>
      </c>
      <c r="G732" t="s">
        <v>106</v>
      </c>
      <c r="H732" t="s">
        <v>2264</v>
      </c>
      <c r="I732" t="s">
        <v>1</v>
      </c>
    </row>
    <row r="733" spans="1:9" x14ac:dyDescent="0.25">
      <c r="A733" t="s">
        <v>1371</v>
      </c>
      <c r="B733" t="s">
        <v>1372</v>
      </c>
      <c r="C733" t="s">
        <v>1301</v>
      </c>
      <c r="D733" t="s">
        <v>1612</v>
      </c>
      <c r="E733" t="s">
        <v>1613</v>
      </c>
      <c r="F733" t="s">
        <v>517</v>
      </c>
      <c r="G733" t="s">
        <v>211</v>
      </c>
      <c r="H733" t="s">
        <v>2265</v>
      </c>
      <c r="I733" t="s">
        <v>1</v>
      </c>
    </row>
    <row r="734" spans="1:9" x14ac:dyDescent="0.25">
      <c r="A734" t="s">
        <v>1371</v>
      </c>
      <c r="B734" t="s">
        <v>1372</v>
      </c>
      <c r="C734" t="s">
        <v>1301</v>
      </c>
      <c r="D734" t="s">
        <v>1612</v>
      </c>
      <c r="E734" t="s">
        <v>1613</v>
      </c>
      <c r="F734" t="s">
        <v>517</v>
      </c>
      <c r="G734" t="s">
        <v>184</v>
      </c>
      <c r="H734" t="s">
        <v>2266</v>
      </c>
      <c r="I734" t="s">
        <v>1</v>
      </c>
    </row>
    <row r="735" spans="1:9" x14ac:dyDescent="0.25">
      <c r="A735" t="s">
        <v>1371</v>
      </c>
      <c r="B735" t="s">
        <v>1372</v>
      </c>
      <c r="C735" t="s">
        <v>1301</v>
      </c>
      <c r="D735" t="s">
        <v>1612</v>
      </c>
      <c r="E735" t="s">
        <v>1613</v>
      </c>
      <c r="F735" t="s">
        <v>517</v>
      </c>
      <c r="G735" t="s">
        <v>198</v>
      </c>
      <c r="H735" t="s">
        <v>2267</v>
      </c>
      <c r="I735" t="s">
        <v>1</v>
      </c>
    </row>
    <row r="736" spans="1:9" x14ac:dyDescent="0.25">
      <c r="A736" t="s">
        <v>1371</v>
      </c>
      <c r="B736" t="s">
        <v>1372</v>
      </c>
      <c r="C736" t="s">
        <v>1301</v>
      </c>
      <c r="D736" t="s">
        <v>1612</v>
      </c>
      <c r="E736" t="s">
        <v>1613</v>
      </c>
      <c r="F736" t="s">
        <v>517</v>
      </c>
      <c r="G736" t="s">
        <v>72</v>
      </c>
      <c r="H736" t="s">
        <v>2268</v>
      </c>
      <c r="I736" t="s">
        <v>1</v>
      </c>
    </row>
    <row r="737" spans="1:9" x14ac:dyDescent="0.25">
      <c r="A737" t="s">
        <v>902</v>
      </c>
      <c r="B737" t="s">
        <v>1444</v>
      </c>
      <c r="C737" t="s">
        <v>1301</v>
      </c>
      <c r="D737" t="s">
        <v>1559</v>
      </c>
      <c r="E737" t="s">
        <v>1560</v>
      </c>
      <c r="F737" t="s">
        <v>517</v>
      </c>
      <c r="G737" t="s">
        <v>116</v>
      </c>
      <c r="H737" t="s">
        <v>2269</v>
      </c>
      <c r="I737" t="s">
        <v>1</v>
      </c>
    </row>
    <row r="738" spans="1:9" x14ac:dyDescent="0.25">
      <c r="A738" t="s">
        <v>1371</v>
      </c>
      <c r="B738" t="s">
        <v>1372</v>
      </c>
      <c r="C738" t="s">
        <v>1301</v>
      </c>
      <c r="D738" t="s">
        <v>1612</v>
      </c>
      <c r="E738" t="s">
        <v>1613</v>
      </c>
      <c r="F738" t="s">
        <v>517</v>
      </c>
      <c r="G738" t="s">
        <v>155</v>
      </c>
      <c r="H738" t="s">
        <v>2270</v>
      </c>
      <c r="I738" t="s">
        <v>1</v>
      </c>
    </row>
    <row r="739" spans="1:9" x14ac:dyDescent="0.25">
      <c r="A739" t="s">
        <v>1371</v>
      </c>
      <c r="B739" t="s">
        <v>1372</v>
      </c>
      <c r="C739" t="s">
        <v>1301</v>
      </c>
      <c r="D739" t="s">
        <v>1612</v>
      </c>
      <c r="E739" t="s">
        <v>1613</v>
      </c>
      <c r="F739" t="s">
        <v>517</v>
      </c>
      <c r="G739" t="s">
        <v>161</v>
      </c>
      <c r="H739" t="s">
        <v>2271</v>
      </c>
      <c r="I739" t="s">
        <v>1</v>
      </c>
    </row>
    <row r="740" spans="1:9" x14ac:dyDescent="0.25">
      <c r="A740" t="s">
        <v>1371</v>
      </c>
      <c r="B740" t="s">
        <v>1372</v>
      </c>
      <c r="C740" t="s">
        <v>1301</v>
      </c>
      <c r="D740" t="s">
        <v>1612</v>
      </c>
      <c r="E740" t="s">
        <v>1613</v>
      </c>
      <c r="F740" t="s">
        <v>517</v>
      </c>
      <c r="G740" t="s">
        <v>251</v>
      </c>
      <c r="H740" t="s">
        <v>2272</v>
      </c>
      <c r="I740" t="s">
        <v>1</v>
      </c>
    </row>
    <row r="741" spans="1:9" x14ac:dyDescent="0.25">
      <c r="A741" t="s">
        <v>1371</v>
      </c>
      <c r="B741" t="s">
        <v>1372</v>
      </c>
      <c r="C741" t="s">
        <v>1301</v>
      </c>
      <c r="D741" t="s">
        <v>1612</v>
      </c>
      <c r="E741" t="s">
        <v>1613</v>
      </c>
      <c r="F741" t="s">
        <v>517</v>
      </c>
      <c r="G741" t="s">
        <v>226</v>
      </c>
      <c r="H741" t="s">
        <v>2273</v>
      </c>
      <c r="I741" t="s">
        <v>1</v>
      </c>
    </row>
    <row r="742" spans="1:9" x14ac:dyDescent="0.25">
      <c r="A742" t="s">
        <v>1371</v>
      </c>
      <c r="B742" t="s">
        <v>1372</v>
      </c>
      <c r="C742" t="s">
        <v>1301</v>
      </c>
      <c r="D742" t="s">
        <v>1612</v>
      </c>
      <c r="E742" t="s">
        <v>1613</v>
      </c>
      <c r="F742" t="s">
        <v>517</v>
      </c>
      <c r="G742" t="s">
        <v>142</v>
      </c>
      <c r="H742" t="s">
        <v>2274</v>
      </c>
      <c r="I742" t="s">
        <v>1</v>
      </c>
    </row>
    <row r="743" spans="1:9" x14ac:dyDescent="0.25">
      <c r="A743" t="s">
        <v>1371</v>
      </c>
      <c r="B743" t="s">
        <v>1372</v>
      </c>
      <c r="C743" t="s">
        <v>1301</v>
      </c>
      <c r="D743" t="s">
        <v>1612</v>
      </c>
      <c r="E743" t="s">
        <v>1613</v>
      </c>
      <c r="F743" t="s">
        <v>517</v>
      </c>
      <c r="G743" t="s">
        <v>138</v>
      </c>
      <c r="H743" t="s">
        <v>2275</v>
      </c>
      <c r="I743" t="s">
        <v>1</v>
      </c>
    </row>
    <row r="744" spans="1:9" x14ac:dyDescent="0.25">
      <c r="A744" t="s">
        <v>1371</v>
      </c>
      <c r="B744" t="s">
        <v>1372</v>
      </c>
      <c r="C744" t="s">
        <v>1301</v>
      </c>
      <c r="D744" t="s">
        <v>1612</v>
      </c>
      <c r="E744" t="s">
        <v>1613</v>
      </c>
      <c r="F744" t="s">
        <v>517</v>
      </c>
      <c r="G744" t="s">
        <v>191</v>
      </c>
      <c r="H744" t="s">
        <v>2276</v>
      </c>
      <c r="I744" t="s">
        <v>1</v>
      </c>
    </row>
    <row r="745" spans="1:9" x14ac:dyDescent="0.25">
      <c r="A745" t="s">
        <v>1371</v>
      </c>
      <c r="B745" t="s">
        <v>1372</v>
      </c>
      <c r="C745" t="s">
        <v>1301</v>
      </c>
      <c r="D745" t="s">
        <v>1612</v>
      </c>
      <c r="E745" t="s">
        <v>1613</v>
      </c>
      <c r="F745" t="s">
        <v>517</v>
      </c>
      <c r="G745" t="s">
        <v>167</v>
      </c>
      <c r="H745" t="s">
        <v>2277</v>
      </c>
      <c r="I745" t="s">
        <v>1</v>
      </c>
    </row>
    <row r="746" spans="1:9" x14ac:dyDescent="0.25">
      <c r="A746" t="s">
        <v>1371</v>
      </c>
      <c r="B746" t="s">
        <v>1372</v>
      </c>
      <c r="C746" t="s">
        <v>1301</v>
      </c>
      <c r="D746" t="s">
        <v>1612</v>
      </c>
      <c r="E746" t="s">
        <v>1613</v>
      </c>
      <c r="F746" t="s">
        <v>517</v>
      </c>
      <c r="G746" t="s">
        <v>175</v>
      </c>
      <c r="H746" t="s">
        <v>2278</v>
      </c>
      <c r="I746" t="s">
        <v>1</v>
      </c>
    </row>
    <row r="747" spans="1:9" x14ac:dyDescent="0.25">
      <c r="A747" t="s">
        <v>1371</v>
      </c>
      <c r="B747" t="s">
        <v>1372</v>
      </c>
      <c r="C747" t="s">
        <v>1301</v>
      </c>
      <c r="D747" t="s">
        <v>1612</v>
      </c>
      <c r="E747" t="s">
        <v>1613</v>
      </c>
      <c r="F747" t="s">
        <v>517</v>
      </c>
      <c r="G747" t="s">
        <v>81</v>
      </c>
      <c r="H747" t="s">
        <v>2279</v>
      </c>
      <c r="I747" t="s">
        <v>1</v>
      </c>
    </row>
    <row r="748" spans="1:9" x14ac:dyDescent="0.25">
      <c r="A748" t="s">
        <v>1371</v>
      </c>
      <c r="B748" t="s">
        <v>1372</v>
      </c>
      <c r="C748" t="s">
        <v>1301</v>
      </c>
      <c r="D748" t="s">
        <v>1612</v>
      </c>
      <c r="E748" t="s">
        <v>1613</v>
      </c>
      <c r="F748" t="s">
        <v>517</v>
      </c>
      <c r="G748" t="s">
        <v>97</v>
      </c>
      <c r="H748" t="s">
        <v>2280</v>
      </c>
      <c r="I748" t="s">
        <v>1</v>
      </c>
    </row>
    <row r="749" spans="1:9" x14ac:dyDescent="0.25">
      <c r="A749" t="s">
        <v>1371</v>
      </c>
      <c r="B749" t="s">
        <v>1372</v>
      </c>
      <c r="C749" t="s">
        <v>1301</v>
      </c>
      <c r="D749" t="s">
        <v>1612</v>
      </c>
      <c r="E749" t="s">
        <v>1613</v>
      </c>
      <c r="F749" t="s">
        <v>517</v>
      </c>
      <c r="G749" t="s">
        <v>112</v>
      </c>
      <c r="H749" t="s">
        <v>2281</v>
      </c>
      <c r="I749" t="s">
        <v>1</v>
      </c>
    </row>
    <row r="750" spans="1:9" x14ac:dyDescent="0.25">
      <c r="A750" t="s">
        <v>1371</v>
      </c>
      <c r="B750" t="s">
        <v>1372</v>
      </c>
      <c r="C750" t="s">
        <v>1301</v>
      </c>
      <c r="D750" t="s">
        <v>1612</v>
      </c>
      <c r="E750" t="s">
        <v>1613</v>
      </c>
      <c r="F750" t="s">
        <v>517</v>
      </c>
      <c r="G750" t="s">
        <v>116</v>
      </c>
      <c r="H750" t="s">
        <v>2282</v>
      </c>
      <c r="I750" t="s">
        <v>1</v>
      </c>
    </row>
    <row r="751" spans="1:9" x14ac:dyDescent="0.25">
      <c r="A751" t="s">
        <v>1371</v>
      </c>
      <c r="B751" t="s">
        <v>1372</v>
      </c>
      <c r="C751" t="s">
        <v>1301</v>
      </c>
      <c r="D751" t="s">
        <v>1612</v>
      </c>
      <c r="E751" t="s">
        <v>1613</v>
      </c>
      <c r="F751" t="s">
        <v>517</v>
      </c>
      <c r="G751" t="s">
        <v>181</v>
      </c>
      <c r="H751" t="s">
        <v>2283</v>
      </c>
      <c r="I751" t="s">
        <v>1</v>
      </c>
    </row>
    <row r="752" spans="1:9" x14ac:dyDescent="0.25">
      <c r="A752" t="s">
        <v>902</v>
      </c>
      <c r="B752" t="s">
        <v>1444</v>
      </c>
      <c r="C752" t="s">
        <v>1301</v>
      </c>
      <c r="D752" t="s">
        <v>1539</v>
      </c>
      <c r="E752" t="s">
        <v>1540</v>
      </c>
      <c r="F752" t="s">
        <v>517</v>
      </c>
      <c r="G752" t="s">
        <v>181</v>
      </c>
      <c r="H752" t="s">
        <v>2284</v>
      </c>
      <c r="I752" t="s">
        <v>1</v>
      </c>
    </row>
    <row r="753" spans="1:9" x14ac:dyDescent="0.25">
      <c r="A753" t="s">
        <v>902</v>
      </c>
      <c r="B753" t="s">
        <v>1444</v>
      </c>
      <c r="C753" t="s">
        <v>1301</v>
      </c>
      <c r="D753" t="s">
        <v>902</v>
      </c>
      <c r="E753" t="s">
        <v>1502</v>
      </c>
      <c r="F753" t="s">
        <v>517</v>
      </c>
      <c r="G753" t="s">
        <v>211</v>
      </c>
      <c r="H753" t="s">
        <v>2285</v>
      </c>
      <c r="I753" t="s">
        <v>1</v>
      </c>
    </row>
    <row r="754" spans="1:9" x14ac:dyDescent="0.25">
      <c r="A754" t="s">
        <v>902</v>
      </c>
      <c r="B754" t="s">
        <v>1444</v>
      </c>
      <c r="C754" t="s">
        <v>1301</v>
      </c>
      <c r="D754" t="s">
        <v>1445</v>
      </c>
      <c r="E754" t="s">
        <v>1446</v>
      </c>
      <c r="F754" t="s">
        <v>517</v>
      </c>
      <c r="G754" t="s">
        <v>155</v>
      </c>
      <c r="H754" t="s">
        <v>2286</v>
      </c>
      <c r="I754" t="s">
        <v>1</v>
      </c>
    </row>
    <row r="755" spans="1:9" x14ac:dyDescent="0.25">
      <c r="A755" t="s">
        <v>902</v>
      </c>
      <c r="B755" t="s">
        <v>1444</v>
      </c>
      <c r="C755" t="s">
        <v>1301</v>
      </c>
      <c r="D755" t="s">
        <v>1445</v>
      </c>
      <c r="E755" t="s">
        <v>1446</v>
      </c>
      <c r="F755" t="s">
        <v>517</v>
      </c>
      <c r="G755" t="s">
        <v>233</v>
      </c>
      <c r="H755" t="s">
        <v>2287</v>
      </c>
      <c r="I755" t="s">
        <v>1</v>
      </c>
    </row>
    <row r="756" spans="1:9" x14ac:dyDescent="0.25">
      <c r="A756" t="s">
        <v>902</v>
      </c>
      <c r="B756" t="s">
        <v>1444</v>
      </c>
      <c r="C756" t="s">
        <v>1301</v>
      </c>
      <c r="D756" t="s">
        <v>1445</v>
      </c>
      <c r="E756" t="s">
        <v>1446</v>
      </c>
      <c r="F756" t="s">
        <v>517</v>
      </c>
      <c r="G756" t="s">
        <v>216</v>
      </c>
      <c r="H756" t="s">
        <v>2288</v>
      </c>
      <c r="I756" t="s">
        <v>1</v>
      </c>
    </row>
    <row r="757" spans="1:9" x14ac:dyDescent="0.25">
      <c r="A757" t="s">
        <v>46</v>
      </c>
      <c r="B757" t="s">
        <v>1423</v>
      </c>
      <c r="C757" t="s">
        <v>1301</v>
      </c>
      <c r="D757" t="s">
        <v>0</v>
      </c>
      <c r="E757" t="s">
        <v>1449</v>
      </c>
      <c r="F757" t="s">
        <v>517</v>
      </c>
      <c r="G757" t="s">
        <v>184</v>
      </c>
      <c r="H757" t="s">
        <v>2289</v>
      </c>
      <c r="I757" t="s">
        <v>1</v>
      </c>
    </row>
    <row r="758" spans="1:9" x14ac:dyDescent="0.25">
      <c r="A758" t="s">
        <v>46</v>
      </c>
      <c r="B758" t="s">
        <v>1423</v>
      </c>
      <c r="C758" t="s">
        <v>1301</v>
      </c>
      <c r="D758" t="s">
        <v>0</v>
      </c>
      <c r="E758" t="s">
        <v>1449</v>
      </c>
      <c r="F758" t="s">
        <v>517</v>
      </c>
      <c r="G758" t="s">
        <v>198</v>
      </c>
      <c r="H758" t="s">
        <v>2290</v>
      </c>
      <c r="I758" t="s">
        <v>1</v>
      </c>
    </row>
    <row r="759" spans="1:9" x14ac:dyDescent="0.25">
      <c r="A759" t="s">
        <v>1357</v>
      </c>
      <c r="B759" t="s">
        <v>1358</v>
      </c>
      <c r="C759" t="s">
        <v>1301</v>
      </c>
      <c r="D759" t="s">
        <v>1429</v>
      </c>
      <c r="E759" t="s">
        <v>1430</v>
      </c>
      <c r="F759" t="s">
        <v>517</v>
      </c>
      <c r="G759" t="s">
        <v>142</v>
      </c>
      <c r="H759" t="s">
        <v>2291</v>
      </c>
      <c r="I759" t="s">
        <v>1</v>
      </c>
    </row>
    <row r="760" spans="1:9" x14ac:dyDescent="0.25">
      <c r="A760" t="s">
        <v>1357</v>
      </c>
      <c r="B760" t="s">
        <v>1358</v>
      </c>
      <c r="C760" t="s">
        <v>1301</v>
      </c>
      <c r="D760" t="s">
        <v>1429</v>
      </c>
      <c r="E760" t="s">
        <v>1430</v>
      </c>
      <c r="F760" t="s">
        <v>517</v>
      </c>
      <c r="G760" t="s">
        <v>125</v>
      </c>
      <c r="H760" t="s">
        <v>2292</v>
      </c>
      <c r="I760" t="s">
        <v>1</v>
      </c>
    </row>
    <row r="761" spans="1:9" x14ac:dyDescent="0.25">
      <c r="A761" t="s">
        <v>1357</v>
      </c>
      <c r="B761" t="s">
        <v>1358</v>
      </c>
      <c r="C761" t="s">
        <v>1301</v>
      </c>
      <c r="D761" t="s">
        <v>1429</v>
      </c>
      <c r="E761" t="s">
        <v>1430</v>
      </c>
      <c r="F761" t="s">
        <v>517</v>
      </c>
      <c r="G761" t="s">
        <v>112</v>
      </c>
      <c r="H761" t="s">
        <v>2293</v>
      </c>
      <c r="I761" t="s">
        <v>1</v>
      </c>
    </row>
    <row r="762" spans="1:9" x14ac:dyDescent="0.25">
      <c r="A762" t="s">
        <v>1357</v>
      </c>
      <c r="B762" t="s">
        <v>1358</v>
      </c>
      <c r="C762" t="s">
        <v>1301</v>
      </c>
      <c r="D762" t="s">
        <v>1429</v>
      </c>
      <c r="E762" t="s">
        <v>1430</v>
      </c>
      <c r="F762" t="s">
        <v>517</v>
      </c>
      <c r="G762" t="s">
        <v>116</v>
      </c>
      <c r="H762" t="s">
        <v>2294</v>
      </c>
      <c r="I762" t="s">
        <v>1</v>
      </c>
    </row>
    <row r="763" spans="1:9" x14ac:dyDescent="0.25">
      <c r="A763" t="s">
        <v>1357</v>
      </c>
      <c r="B763" t="s">
        <v>1358</v>
      </c>
      <c r="C763" t="s">
        <v>1301</v>
      </c>
      <c r="D763" t="s">
        <v>1429</v>
      </c>
      <c r="E763" t="s">
        <v>1430</v>
      </c>
      <c r="F763" t="s">
        <v>517</v>
      </c>
      <c r="G763" t="s">
        <v>133</v>
      </c>
      <c r="H763" t="s">
        <v>2295</v>
      </c>
      <c r="I763" t="s">
        <v>1</v>
      </c>
    </row>
    <row r="764" spans="1:9" x14ac:dyDescent="0.25">
      <c r="A764" t="s">
        <v>902</v>
      </c>
      <c r="B764" t="s">
        <v>1444</v>
      </c>
      <c r="C764" t="s">
        <v>1301</v>
      </c>
      <c r="D764" t="s">
        <v>1445</v>
      </c>
      <c r="E764" t="s">
        <v>1446</v>
      </c>
      <c r="F764" t="s">
        <v>517</v>
      </c>
      <c r="G764" t="s">
        <v>161</v>
      </c>
      <c r="H764" t="s">
        <v>2296</v>
      </c>
      <c r="I764" t="s">
        <v>1</v>
      </c>
    </row>
    <row r="765" spans="1:9" x14ac:dyDescent="0.25">
      <c r="A765" t="s">
        <v>902</v>
      </c>
      <c r="B765" t="s">
        <v>1444</v>
      </c>
      <c r="C765" t="s">
        <v>1301</v>
      </c>
      <c r="D765" t="s">
        <v>1445</v>
      </c>
      <c r="E765" t="s">
        <v>1446</v>
      </c>
      <c r="F765" t="s">
        <v>517</v>
      </c>
      <c r="G765" t="s">
        <v>221</v>
      </c>
      <c r="H765" t="s">
        <v>2297</v>
      </c>
      <c r="I765" t="s">
        <v>1</v>
      </c>
    </row>
    <row r="766" spans="1:9" x14ac:dyDescent="0.25">
      <c r="A766" t="s">
        <v>902</v>
      </c>
      <c r="B766" t="s">
        <v>1444</v>
      </c>
      <c r="C766" t="s">
        <v>1301</v>
      </c>
      <c r="D766" t="s">
        <v>1445</v>
      </c>
      <c r="E766" t="s">
        <v>1446</v>
      </c>
      <c r="F766" t="s">
        <v>517</v>
      </c>
      <c r="G766" t="s">
        <v>148</v>
      </c>
      <c r="H766" t="s">
        <v>2298</v>
      </c>
      <c r="I766" t="s">
        <v>1</v>
      </c>
    </row>
    <row r="767" spans="1:9" x14ac:dyDescent="0.25">
      <c r="A767" t="s">
        <v>902</v>
      </c>
      <c r="B767" t="s">
        <v>1444</v>
      </c>
      <c r="C767" t="s">
        <v>1301</v>
      </c>
      <c r="D767" t="s">
        <v>1445</v>
      </c>
      <c r="E767" t="s">
        <v>1446</v>
      </c>
      <c r="F767" t="s">
        <v>517</v>
      </c>
      <c r="G767" t="s">
        <v>167</v>
      </c>
      <c r="H767" t="s">
        <v>2299</v>
      </c>
      <c r="I767" t="s">
        <v>1</v>
      </c>
    </row>
    <row r="768" spans="1:9" x14ac:dyDescent="0.25">
      <c r="A768" t="s">
        <v>902</v>
      </c>
      <c r="B768" t="s">
        <v>1444</v>
      </c>
      <c r="C768" t="s">
        <v>1301</v>
      </c>
      <c r="D768" t="s">
        <v>1445</v>
      </c>
      <c r="E768" t="s">
        <v>1446</v>
      </c>
      <c r="F768" t="s">
        <v>517</v>
      </c>
      <c r="G768" t="s">
        <v>94</v>
      </c>
      <c r="H768" t="s">
        <v>2300</v>
      </c>
      <c r="I768" t="s">
        <v>1</v>
      </c>
    </row>
    <row r="769" spans="1:9" x14ac:dyDescent="0.25">
      <c r="A769" t="s">
        <v>902</v>
      </c>
      <c r="B769" t="s">
        <v>1444</v>
      </c>
      <c r="C769" t="s">
        <v>1301</v>
      </c>
      <c r="D769" t="s">
        <v>1445</v>
      </c>
      <c r="E769" t="s">
        <v>1446</v>
      </c>
      <c r="F769" t="s">
        <v>517</v>
      </c>
      <c r="G769" t="s">
        <v>112</v>
      </c>
      <c r="H769" t="s">
        <v>2301</v>
      </c>
      <c r="I769" t="s">
        <v>1</v>
      </c>
    </row>
    <row r="770" spans="1:9" x14ac:dyDescent="0.25">
      <c r="A770" t="s">
        <v>902</v>
      </c>
      <c r="B770" t="s">
        <v>1444</v>
      </c>
      <c r="C770" t="s">
        <v>1301</v>
      </c>
      <c r="D770" t="s">
        <v>1445</v>
      </c>
      <c r="E770" t="s">
        <v>1446</v>
      </c>
      <c r="F770" t="s">
        <v>517</v>
      </c>
      <c r="G770" t="s">
        <v>241</v>
      </c>
      <c r="H770" t="s">
        <v>2302</v>
      </c>
      <c r="I770" t="s">
        <v>1</v>
      </c>
    </row>
    <row r="771" spans="1:9" x14ac:dyDescent="0.25">
      <c r="A771" t="s">
        <v>902</v>
      </c>
      <c r="B771" t="s">
        <v>1444</v>
      </c>
      <c r="C771" t="s">
        <v>1301</v>
      </c>
      <c r="D771" t="s">
        <v>902</v>
      </c>
      <c r="E771" t="s">
        <v>1502</v>
      </c>
      <c r="F771" t="s">
        <v>517</v>
      </c>
      <c r="G771" t="s">
        <v>226</v>
      </c>
      <c r="H771" t="s">
        <v>2303</v>
      </c>
      <c r="I771" t="s">
        <v>1</v>
      </c>
    </row>
    <row r="772" spans="1:9" x14ac:dyDescent="0.25">
      <c r="A772" t="s">
        <v>902</v>
      </c>
      <c r="B772" t="s">
        <v>1444</v>
      </c>
      <c r="C772" t="s">
        <v>1301</v>
      </c>
      <c r="D772" t="s">
        <v>930</v>
      </c>
      <c r="E772" t="s">
        <v>1490</v>
      </c>
      <c r="F772" t="s">
        <v>517</v>
      </c>
      <c r="G772" t="s">
        <v>72</v>
      </c>
      <c r="H772" t="s">
        <v>2304</v>
      </c>
      <c r="I772" t="s">
        <v>1</v>
      </c>
    </row>
    <row r="773" spans="1:9" x14ac:dyDescent="0.25">
      <c r="A773" t="s">
        <v>902</v>
      </c>
      <c r="B773" t="s">
        <v>1444</v>
      </c>
      <c r="C773" t="s">
        <v>1301</v>
      </c>
      <c r="D773" t="s">
        <v>930</v>
      </c>
      <c r="E773" t="s">
        <v>1490</v>
      </c>
      <c r="F773" t="s">
        <v>517</v>
      </c>
      <c r="G773" t="s">
        <v>48</v>
      </c>
      <c r="H773" t="s">
        <v>2305</v>
      </c>
      <c r="I773" t="s">
        <v>1</v>
      </c>
    </row>
    <row r="774" spans="1:9" x14ac:dyDescent="0.25">
      <c r="A774" t="s">
        <v>902</v>
      </c>
      <c r="B774" t="s">
        <v>1444</v>
      </c>
      <c r="C774" t="s">
        <v>1301</v>
      </c>
      <c r="D774" t="s">
        <v>1860</v>
      </c>
      <c r="E774" t="s">
        <v>1861</v>
      </c>
      <c r="F774" t="s">
        <v>517</v>
      </c>
      <c r="G774" t="s">
        <v>241</v>
      </c>
      <c r="H774" t="s">
        <v>2306</v>
      </c>
      <c r="I774" t="s">
        <v>1</v>
      </c>
    </row>
    <row r="775" spans="1:9" x14ac:dyDescent="0.25">
      <c r="A775" t="s">
        <v>902</v>
      </c>
      <c r="B775" t="s">
        <v>1444</v>
      </c>
      <c r="C775" t="s">
        <v>1301</v>
      </c>
      <c r="D775" t="s">
        <v>1445</v>
      </c>
      <c r="E775" t="s">
        <v>1446</v>
      </c>
      <c r="F775" t="s">
        <v>517</v>
      </c>
      <c r="G775" t="s">
        <v>191</v>
      </c>
      <c r="H775" t="s">
        <v>2307</v>
      </c>
      <c r="I775" t="s">
        <v>1</v>
      </c>
    </row>
    <row r="776" spans="1:9" x14ac:dyDescent="0.25">
      <c r="A776" t="s">
        <v>902</v>
      </c>
      <c r="B776" t="s">
        <v>1444</v>
      </c>
      <c r="C776" t="s">
        <v>1301</v>
      </c>
      <c r="D776" t="s">
        <v>902</v>
      </c>
      <c r="E776" t="s">
        <v>1502</v>
      </c>
      <c r="F776" t="s">
        <v>517</v>
      </c>
      <c r="G776" t="s">
        <v>216</v>
      </c>
      <c r="H776" t="s">
        <v>2308</v>
      </c>
      <c r="I776" t="s">
        <v>1</v>
      </c>
    </row>
    <row r="777" spans="1:9" x14ac:dyDescent="0.25">
      <c r="A777" t="s">
        <v>46</v>
      </c>
      <c r="B777" t="s">
        <v>1423</v>
      </c>
      <c r="C777" t="s">
        <v>1301</v>
      </c>
      <c r="D777" t="s">
        <v>2205</v>
      </c>
      <c r="E777" t="s">
        <v>2206</v>
      </c>
      <c r="F777" t="s">
        <v>517</v>
      </c>
      <c r="G777" t="s">
        <v>191</v>
      </c>
      <c r="H777" t="s">
        <v>2309</v>
      </c>
      <c r="I777" t="s">
        <v>1</v>
      </c>
    </row>
    <row r="778" spans="1:9" x14ac:dyDescent="0.25">
      <c r="A778" t="s">
        <v>902</v>
      </c>
      <c r="B778" t="s">
        <v>1444</v>
      </c>
      <c r="C778" t="s">
        <v>1301</v>
      </c>
      <c r="D778" t="s">
        <v>1860</v>
      </c>
      <c r="E778" t="s">
        <v>1861</v>
      </c>
      <c r="F778" t="s">
        <v>517</v>
      </c>
      <c r="G778" t="s">
        <v>245</v>
      </c>
      <c r="H778" t="s">
        <v>2310</v>
      </c>
      <c r="I778" t="s">
        <v>1</v>
      </c>
    </row>
    <row r="779" spans="1:9" x14ac:dyDescent="0.25">
      <c r="A779" t="s">
        <v>902</v>
      </c>
      <c r="B779" t="s">
        <v>1444</v>
      </c>
      <c r="C779" t="s">
        <v>1301</v>
      </c>
      <c r="D779" t="s">
        <v>1445</v>
      </c>
      <c r="E779" t="s">
        <v>1446</v>
      </c>
      <c r="F779" t="s">
        <v>517</v>
      </c>
      <c r="G779" t="s">
        <v>226</v>
      </c>
      <c r="H779" t="s">
        <v>2311</v>
      </c>
      <c r="I779" t="s">
        <v>1</v>
      </c>
    </row>
    <row r="780" spans="1:9" x14ac:dyDescent="0.25">
      <c r="A780" t="s">
        <v>902</v>
      </c>
      <c r="B780" t="s">
        <v>1444</v>
      </c>
      <c r="C780" t="s">
        <v>1301</v>
      </c>
      <c r="D780" t="s">
        <v>2312</v>
      </c>
      <c r="E780" t="s">
        <v>2313</v>
      </c>
      <c r="F780" t="s">
        <v>1462</v>
      </c>
      <c r="G780" t="s">
        <v>64</v>
      </c>
      <c r="H780" t="s">
        <v>2314</v>
      </c>
      <c r="I780" t="s">
        <v>1</v>
      </c>
    </row>
    <row r="781" spans="1:9" x14ac:dyDescent="0.25">
      <c r="A781" t="s">
        <v>902</v>
      </c>
      <c r="B781" t="s">
        <v>1444</v>
      </c>
      <c r="C781" t="s">
        <v>1301</v>
      </c>
      <c r="D781" t="s">
        <v>2312</v>
      </c>
      <c r="E781" t="s">
        <v>2313</v>
      </c>
      <c r="F781" t="s">
        <v>1462</v>
      </c>
      <c r="G781" t="s">
        <v>48</v>
      </c>
      <c r="H781" t="s">
        <v>2315</v>
      </c>
      <c r="I781" t="s">
        <v>1</v>
      </c>
    </row>
    <row r="782" spans="1:9" x14ac:dyDescent="0.25">
      <c r="A782" t="s">
        <v>902</v>
      </c>
      <c r="B782" t="s">
        <v>1444</v>
      </c>
      <c r="C782" t="s">
        <v>1301</v>
      </c>
      <c r="D782" t="s">
        <v>1860</v>
      </c>
      <c r="E782" t="s">
        <v>1861</v>
      </c>
      <c r="F782" t="s">
        <v>517</v>
      </c>
      <c r="G782" t="s">
        <v>216</v>
      </c>
      <c r="H782" t="s">
        <v>2316</v>
      </c>
      <c r="I782" t="s">
        <v>1</v>
      </c>
    </row>
    <row r="783" spans="1:9" x14ac:dyDescent="0.25">
      <c r="A783" t="s">
        <v>902</v>
      </c>
      <c r="B783" t="s">
        <v>1444</v>
      </c>
      <c r="C783" t="s">
        <v>1301</v>
      </c>
      <c r="D783" t="s">
        <v>1445</v>
      </c>
      <c r="E783" t="s">
        <v>1446</v>
      </c>
      <c r="F783" t="s">
        <v>517</v>
      </c>
      <c r="G783" t="s">
        <v>184</v>
      </c>
      <c r="H783" t="s">
        <v>2317</v>
      </c>
      <c r="I783" t="s">
        <v>1</v>
      </c>
    </row>
    <row r="784" spans="1:9" x14ac:dyDescent="0.25">
      <c r="A784" t="s">
        <v>46</v>
      </c>
      <c r="B784" t="s">
        <v>1423</v>
      </c>
      <c r="C784" t="s">
        <v>1301</v>
      </c>
      <c r="D784" t="s">
        <v>0</v>
      </c>
      <c r="E784" t="s">
        <v>1449</v>
      </c>
      <c r="F784" t="s">
        <v>517</v>
      </c>
      <c r="G784" t="s">
        <v>226</v>
      </c>
      <c r="H784" t="s">
        <v>2318</v>
      </c>
      <c r="I784" t="s">
        <v>1</v>
      </c>
    </row>
    <row r="785" spans="1:9" x14ac:dyDescent="0.25">
      <c r="A785" t="s">
        <v>1400</v>
      </c>
      <c r="B785" t="s">
        <v>1401</v>
      </c>
      <c r="C785" t="s">
        <v>1301</v>
      </c>
      <c r="D785" t="s">
        <v>1402</v>
      </c>
      <c r="E785" t="s">
        <v>1403</v>
      </c>
      <c r="F785" t="s">
        <v>517</v>
      </c>
      <c r="G785" t="s">
        <v>125</v>
      </c>
      <c r="H785" t="s">
        <v>2319</v>
      </c>
      <c r="I785" t="s">
        <v>1</v>
      </c>
    </row>
    <row r="786" spans="1:9" x14ac:dyDescent="0.25">
      <c r="A786" t="s">
        <v>1400</v>
      </c>
      <c r="B786" t="s">
        <v>1401</v>
      </c>
      <c r="C786" t="s">
        <v>1301</v>
      </c>
      <c r="D786" t="s">
        <v>1402</v>
      </c>
      <c r="E786" t="s">
        <v>1403</v>
      </c>
      <c r="F786" t="s">
        <v>517</v>
      </c>
      <c r="G786" t="s">
        <v>181</v>
      </c>
      <c r="H786" t="s">
        <v>2320</v>
      </c>
      <c r="I786" t="s">
        <v>1</v>
      </c>
    </row>
    <row r="787" spans="1:9" x14ac:dyDescent="0.25">
      <c r="A787" t="s">
        <v>46</v>
      </c>
      <c r="B787" t="s">
        <v>1423</v>
      </c>
      <c r="C787" t="s">
        <v>1301</v>
      </c>
      <c r="D787" t="s">
        <v>714</v>
      </c>
      <c r="E787" t="s">
        <v>1424</v>
      </c>
      <c r="F787" t="s">
        <v>517</v>
      </c>
      <c r="G787" t="s">
        <v>72</v>
      </c>
      <c r="H787" t="s">
        <v>2321</v>
      </c>
      <c r="I787" t="s">
        <v>1</v>
      </c>
    </row>
    <row r="788" spans="1:9" x14ac:dyDescent="0.25">
      <c r="A788" t="s">
        <v>46</v>
      </c>
      <c r="B788" t="s">
        <v>1423</v>
      </c>
      <c r="C788" t="s">
        <v>1301</v>
      </c>
      <c r="D788" t="s">
        <v>714</v>
      </c>
      <c r="E788" t="s">
        <v>1424</v>
      </c>
      <c r="F788" t="s">
        <v>517</v>
      </c>
      <c r="G788" t="s">
        <v>97</v>
      </c>
      <c r="H788" t="s">
        <v>2322</v>
      </c>
      <c r="I788" t="s">
        <v>1</v>
      </c>
    </row>
    <row r="789" spans="1:9" x14ac:dyDescent="0.25">
      <c r="A789" t="s">
        <v>902</v>
      </c>
      <c r="B789" t="s">
        <v>1444</v>
      </c>
      <c r="C789" t="s">
        <v>1301</v>
      </c>
      <c r="D789" t="s">
        <v>1445</v>
      </c>
      <c r="E789" t="s">
        <v>1446</v>
      </c>
      <c r="F789" t="s">
        <v>517</v>
      </c>
      <c r="G789" t="s">
        <v>72</v>
      </c>
      <c r="H789" t="s">
        <v>2323</v>
      </c>
      <c r="I789" t="s">
        <v>1</v>
      </c>
    </row>
    <row r="790" spans="1:9" x14ac:dyDescent="0.25">
      <c r="A790" t="s">
        <v>46</v>
      </c>
      <c r="B790" t="s">
        <v>1423</v>
      </c>
      <c r="C790" t="s">
        <v>1301</v>
      </c>
      <c r="D790" t="s">
        <v>0</v>
      </c>
      <c r="E790" t="s">
        <v>1449</v>
      </c>
      <c r="F790" t="s">
        <v>517</v>
      </c>
      <c r="G790" t="s">
        <v>211</v>
      </c>
      <c r="H790" t="s">
        <v>2324</v>
      </c>
      <c r="I790" t="s">
        <v>1</v>
      </c>
    </row>
    <row r="791" spans="1:9" x14ac:dyDescent="0.25">
      <c r="A791" t="s">
        <v>46</v>
      </c>
      <c r="B791" t="s">
        <v>1423</v>
      </c>
      <c r="C791" t="s">
        <v>1301</v>
      </c>
      <c r="D791" t="s">
        <v>0</v>
      </c>
      <c r="E791" t="s">
        <v>1449</v>
      </c>
      <c r="F791" t="s">
        <v>517</v>
      </c>
      <c r="G791" t="s">
        <v>216</v>
      </c>
      <c r="H791" t="s">
        <v>2325</v>
      </c>
      <c r="I791" t="s">
        <v>1</v>
      </c>
    </row>
    <row r="792" spans="1:9" x14ac:dyDescent="0.25">
      <c r="A792" t="s">
        <v>1357</v>
      </c>
      <c r="B792" t="s">
        <v>1358</v>
      </c>
      <c r="C792" t="s">
        <v>1301</v>
      </c>
      <c r="D792" t="s">
        <v>1429</v>
      </c>
      <c r="E792" t="s">
        <v>1430</v>
      </c>
      <c r="F792" t="s">
        <v>517</v>
      </c>
      <c r="G792" t="s">
        <v>161</v>
      </c>
      <c r="H792" t="s">
        <v>2326</v>
      </c>
      <c r="I792" t="s">
        <v>1</v>
      </c>
    </row>
    <row r="793" spans="1:9" x14ac:dyDescent="0.25">
      <c r="A793" t="s">
        <v>1400</v>
      </c>
      <c r="B793" t="s">
        <v>1401</v>
      </c>
      <c r="C793" t="s">
        <v>1301</v>
      </c>
      <c r="D793" t="s">
        <v>1402</v>
      </c>
      <c r="E793" t="s">
        <v>1403</v>
      </c>
      <c r="F793" t="s">
        <v>517</v>
      </c>
      <c r="G793" t="s">
        <v>161</v>
      </c>
      <c r="H793" t="s">
        <v>2327</v>
      </c>
      <c r="I793" t="s">
        <v>1</v>
      </c>
    </row>
    <row r="794" spans="1:9" x14ac:dyDescent="0.25">
      <c r="A794" t="s">
        <v>1357</v>
      </c>
      <c r="B794" t="s">
        <v>1358</v>
      </c>
      <c r="C794" t="s">
        <v>1301</v>
      </c>
      <c r="D794" t="s">
        <v>1429</v>
      </c>
      <c r="E794" t="s">
        <v>1430</v>
      </c>
      <c r="F794" t="s">
        <v>517</v>
      </c>
      <c r="G794" t="s">
        <v>181</v>
      </c>
      <c r="H794" t="s">
        <v>2328</v>
      </c>
      <c r="I794" t="s">
        <v>1</v>
      </c>
    </row>
    <row r="795" spans="1:9" x14ac:dyDescent="0.25">
      <c r="A795" t="s">
        <v>1357</v>
      </c>
      <c r="B795" t="s">
        <v>1358</v>
      </c>
      <c r="C795" t="s">
        <v>1301</v>
      </c>
      <c r="D795" t="s">
        <v>1429</v>
      </c>
      <c r="E795" t="s">
        <v>1430</v>
      </c>
      <c r="F795" t="s">
        <v>517</v>
      </c>
      <c r="G795" t="s">
        <v>148</v>
      </c>
      <c r="H795" t="s">
        <v>2329</v>
      </c>
      <c r="I795" t="s">
        <v>1</v>
      </c>
    </row>
    <row r="796" spans="1:9" x14ac:dyDescent="0.25">
      <c r="A796" t="s">
        <v>1357</v>
      </c>
      <c r="B796" t="s">
        <v>1358</v>
      </c>
      <c r="C796" t="s">
        <v>1301</v>
      </c>
      <c r="D796" t="s">
        <v>1429</v>
      </c>
      <c r="E796" t="s">
        <v>1430</v>
      </c>
      <c r="F796" t="s">
        <v>517</v>
      </c>
      <c r="G796" t="s">
        <v>48</v>
      </c>
      <c r="H796" t="s">
        <v>2330</v>
      </c>
      <c r="I796" t="s">
        <v>1</v>
      </c>
    </row>
    <row r="797" spans="1:9" x14ac:dyDescent="0.25">
      <c r="A797" t="s">
        <v>1396</v>
      </c>
      <c r="B797" t="s">
        <v>1397</v>
      </c>
      <c r="C797" t="s">
        <v>1301</v>
      </c>
      <c r="D797" t="s">
        <v>1396</v>
      </c>
      <c r="E797" t="s">
        <v>1398</v>
      </c>
      <c r="F797" t="s">
        <v>517</v>
      </c>
      <c r="G797" t="s">
        <v>221</v>
      </c>
      <c r="H797" t="s">
        <v>2331</v>
      </c>
      <c r="I797" t="s">
        <v>1</v>
      </c>
    </row>
    <row r="798" spans="1:9" x14ac:dyDescent="0.25">
      <c r="A798" t="s">
        <v>46</v>
      </c>
      <c r="B798" t="s">
        <v>1423</v>
      </c>
      <c r="C798" t="s">
        <v>1301</v>
      </c>
      <c r="D798" t="s">
        <v>714</v>
      </c>
      <c r="E798" t="s">
        <v>1424</v>
      </c>
      <c r="F798" t="s">
        <v>517</v>
      </c>
      <c r="G798" t="s">
        <v>112</v>
      </c>
      <c r="H798" t="s">
        <v>2332</v>
      </c>
      <c r="I798" t="s">
        <v>1</v>
      </c>
    </row>
    <row r="799" spans="1:9" x14ac:dyDescent="0.25">
      <c r="A799" t="s">
        <v>46</v>
      </c>
      <c r="B799" t="s">
        <v>1423</v>
      </c>
      <c r="C799" t="s">
        <v>1301</v>
      </c>
      <c r="D799" t="s">
        <v>714</v>
      </c>
      <c r="E799" t="s">
        <v>1424</v>
      </c>
      <c r="F799" t="s">
        <v>517</v>
      </c>
      <c r="G799" t="s">
        <v>106</v>
      </c>
      <c r="H799" t="s">
        <v>2333</v>
      </c>
      <c r="I799" t="s">
        <v>1</v>
      </c>
    </row>
    <row r="800" spans="1:9" x14ac:dyDescent="0.25">
      <c r="A800" t="s">
        <v>902</v>
      </c>
      <c r="B800" t="s">
        <v>1444</v>
      </c>
      <c r="C800" t="s">
        <v>1301</v>
      </c>
      <c r="D800" t="s">
        <v>1445</v>
      </c>
      <c r="E800" t="s">
        <v>1446</v>
      </c>
      <c r="F800" t="s">
        <v>517</v>
      </c>
      <c r="G800" t="s">
        <v>64</v>
      </c>
      <c r="H800" t="s">
        <v>2334</v>
      </c>
      <c r="I800" t="s">
        <v>1</v>
      </c>
    </row>
    <row r="801" spans="1:9" x14ac:dyDescent="0.25">
      <c r="A801" t="s">
        <v>1458</v>
      </c>
      <c r="B801" t="s">
        <v>1459</v>
      </c>
      <c r="C801" t="s">
        <v>1301</v>
      </c>
      <c r="D801" t="s">
        <v>1478</v>
      </c>
      <c r="E801" t="s">
        <v>1479</v>
      </c>
      <c r="F801" t="s">
        <v>517</v>
      </c>
      <c r="G801" t="s">
        <v>64</v>
      </c>
      <c r="H801" t="s">
        <v>2335</v>
      </c>
      <c r="I801" t="s">
        <v>1</v>
      </c>
    </row>
    <row r="802" spans="1:9" x14ac:dyDescent="0.25">
      <c r="A802" t="s">
        <v>1458</v>
      </c>
      <c r="B802" t="s">
        <v>1459</v>
      </c>
      <c r="C802" t="s">
        <v>1301</v>
      </c>
      <c r="D802" t="s">
        <v>1478</v>
      </c>
      <c r="E802" t="s">
        <v>1479</v>
      </c>
      <c r="F802" t="s">
        <v>517</v>
      </c>
      <c r="G802" t="s">
        <v>125</v>
      </c>
      <c r="H802" t="s">
        <v>2336</v>
      </c>
      <c r="I802" t="s">
        <v>1</v>
      </c>
    </row>
    <row r="803" spans="1:9" x14ac:dyDescent="0.25">
      <c r="A803" t="s">
        <v>902</v>
      </c>
      <c r="B803" t="s">
        <v>1444</v>
      </c>
      <c r="C803" t="s">
        <v>1301</v>
      </c>
      <c r="D803" t="s">
        <v>1445</v>
      </c>
      <c r="E803" t="s">
        <v>1446</v>
      </c>
      <c r="F803" t="s">
        <v>517</v>
      </c>
      <c r="G803" t="s">
        <v>48</v>
      </c>
      <c r="H803" t="s">
        <v>2337</v>
      </c>
      <c r="I803" t="s">
        <v>1</v>
      </c>
    </row>
    <row r="804" spans="1:9" x14ac:dyDescent="0.25">
      <c r="A804" t="s">
        <v>1384</v>
      </c>
      <c r="B804" t="s">
        <v>1385</v>
      </c>
      <c r="C804" t="s">
        <v>1301</v>
      </c>
      <c r="D804" t="s">
        <v>1566</v>
      </c>
      <c r="E804" t="s">
        <v>1567</v>
      </c>
      <c r="F804" t="s">
        <v>517</v>
      </c>
      <c r="G804" t="s">
        <v>142</v>
      </c>
      <c r="H804" t="s">
        <v>2338</v>
      </c>
      <c r="I804" t="s">
        <v>1</v>
      </c>
    </row>
    <row r="805" spans="1:9" x14ac:dyDescent="0.25">
      <c r="A805" t="s">
        <v>1384</v>
      </c>
      <c r="B805" t="s">
        <v>1385</v>
      </c>
      <c r="C805" t="s">
        <v>1301</v>
      </c>
      <c r="D805" t="s">
        <v>2246</v>
      </c>
      <c r="E805" t="s">
        <v>2247</v>
      </c>
      <c r="F805" t="s">
        <v>517</v>
      </c>
      <c r="G805" t="s">
        <v>97</v>
      </c>
      <c r="H805" t="s">
        <v>2339</v>
      </c>
      <c r="I805" t="s">
        <v>1</v>
      </c>
    </row>
    <row r="806" spans="1:9" x14ac:dyDescent="0.25">
      <c r="A806" t="s">
        <v>1384</v>
      </c>
      <c r="B806" t="s">
        <v>1385</v>
      </c>
      <c r="C806" t="s">
        <v>1301</v>
      </c>
      <c r="D806" t="s">
        <v>2246</v>
      </c>
      <c r="E806" t="s">
        <v>2247</v>
      </c>
      <c r="F806" t="s">
        <v>517</v>
      </c>
      <c r="G806" t="s">
        <v>116</v>
      </c>
      <c r="H806" t="s">
        <v>2340</v>
      </c>
      <c r="I806" t="s">
        <v>1</v>
      </c>
    </row>
    <row r="807" spans="1:9" x14ac:dyDescent="0.25">
      <c r="A807" t="s">
        <v>1384</v>
      </c>
      <c r="B807" t="s">
        <v>1385</v>
      </c>
      <c r="C807" t="s">
        <v>1301</v>
      </c>
      <c r="D807" t="s">
        <v>1690</v>
      </c>
      <c r="E807" t="s">
        <v>1691</v>
      </c>
      <c r="F807" t="s">
        <v>1462</v>
      </c>
      <c r="G807" t="s">
        <v>48</v>
      </c>
      <c r="H807" t="s">
        <v>2341</v>
      </c>
      <c r="I807" t="s">
        <v>1</v>
      </c>
    </row>
    <row r="808" spans="1:9" x14ac:dyDescent="0.25">
      <c r="A808" t="s">
        <v>1384</v>
      </c>
      <c r="B808" t="s">
        <v>1385</v>
      </c>
      <c r="C808" t="s">
        <v>1301</v>
      </c>
      <c r="D808" t="s">
        <v>1695</v>
      </c>
      <c r="E808" t="s">
        <v>1696</v>
      </c>
      <c r="F808" t="s">
        <v>517</v>
      </c>
      <c r="G808" t="s">
        <v>226</v>
      </c>
      <c r="H808" t="s">
        <v>2342</v>
      </c>
      <c r="I808" t="s">
        <v>1</v>
      </c>
    </row>
    <row r="809" spans="1:9" x14ac:dyDescent="0.25">
      <c r="A809" t="s">
        <v>1384</v>
      </c>
      <c r="B809" t="s">
        <v>1385</v>
      </c>
      <c r="C809" t="s">
        <v>1301</v>
      </c>
      <c r="D809" t="s">
        <v>1695</v>
      </c>
      <c r="E809" t="s">
        <v>1696</v>
      </c>
      <c r="F809" t="s">
        <v>517</v>
      </c>
      <c r="G809" t="s">
        <v>184</v>
      </c>
      <c r="H809" t="s">
        <v>2343</v>
      </c>
      <c r="I809" t="s">
        <v>1</v>
      </c>
    </row>
    <row r="810" spans="1:9" x14ac:dyDescent="0.25">
      <c r="A810" t="s">
        <v>1384</v>
      </c>
      <c r="B810" t="s">
        <v>1385</v>
      </c>
      <c r="C810" t="s">
        <v>1301</v>
      </c>
      <c r="D810" t="s">
        <v>1690</v>
      </c>
      <c r="E810" t="s">
        <v>1691</v>
      </c>
      <c r="F810" t="s">
        <v>1462</v>
      </c>
      <c r="G810" t="s">
        <v>64</v>
      </c>
      <c r="H810" t="s">
        <v>2344</v>
      </c>
      <c r="I810" t="s">
        <v>1</v>
      </c>
    </row>
    <row r="811" spans="1:9" x14ac:dyDescent="0.25">
      <c r="A811" t="s">
        <v>1384</v>
      </c>
      <c r="B811" t="s">
        <v>1385</v>
      </c>
      <c r="C811" t="s">
        <v>1301</v>
      </c>
      <c r="D811" t="s">
        <v>2246</v>
      </c>
      <c r="E811" t="s">
        <v>2247</v>
      </c>
      <c r="F811" t="s">
        <v>517</v>
      </c>
      <c r="G811" t="s">
        <v>94</v>
      </c>
      <c r="H811" t="s">
        <v>2345</v>
      </c>
      <c r="I811" t="s">
        <v>1</v>
      </c>
    </row>
    <row r="812" spans="1:9" x14ac:dyDescent="0.25">
      <c r="A812" t="s">
        <v>1400</v>
      </c>
      <c r="B812" t="s">
        <v>1401</v>
      </c>
      <c r="C812" t="s">
        <v>1301</v>
      </c>
      <c r="D812" t="s">
        <v>1417</v>
      </c>
      <c r="E812" t="s">
        <v>1418</v>
      </c>
      <c r="F812" t="s">
        <v>517</v>
      </c>
      <c r="G812" t="s">
        <v>87</v>
      </c>
      <c r="H812" t="s">
        <v>2346</v>
      </c>
      <c r="I812" t="s">
        <v>1</v>
      </c>
    </row>
    <row r="813" spans="1:9" x14ac:dyDescent="0.25">
      <c r="A813" t="s">
        <v>1400</v>
      </c>
      <c r="B813" t="s">
        <v>1401</v>
      </c>
      <c r="C813" t="s">
        <v>1301</v>
      </c>
      <c r="D813" t="s">
        <v>1524</v>
      </c>
      <c r="E813" t="s">
        <v>1525</v>
      </c>
      <c r="F813" t="s">
        <v>1462</v>
      </c>
      <c r="G813" t="s">
        <v>97</v>
      </c>
      <c r="H813" t="s">
        <v>2347</v>
      </c>
      <c r="I813" t="s">
        <v>1</v>
      </c>
    </row>
    <row r="814" spans="1:9" x14ac:dyDescent="0.25">
      <c r="A814" t="s">
        <v>1400</v>
      </c>
      <c r="B814" t="s">
        <v>1401</v>
      </c>
      <c r="C814" t="s">
        <v>1301</v>
      </c>
      <c r="D814" t="s">
        <v>1573</v>
      </c>
      <c r="E814" t="s">
        <v>1574</v>
      </c>
      <c r="F814" t="s">
        <v>517</v>
      </c>
      <c r="G814" t="s">
        <v>106</v>
      </c>
      <c r="H814" t="s">
        <v>2348</v>
      </c>
      <c r="I814" t="s">
        <v>1</v>
      </c>
    </row>
    <row r="815" spans="1:9" x14ac:dyDescent="0.25">
      <c r="A815" t="s">
        <v>1400</v>
      </c>
      <c r="B815" t="s">
        <v>1401</v>
      </c>
      <c r="C815" t="s">
        <v>1301</v>
      </c>
      <c r="D815" t="s">
        <v>1573</v>
      </c>
      <c r="E815" t="s">
        <v>1574</v>
      </c>
      <c r="F815" t="s">
        <v>517</v>
      </c>
      <c r="G815" t="s">
        <v>97</v>
      </c>
      <c r="H815" t="s">
        <v>2349</v>
      </c>
      <c r="I815" t="s">
        <v>1</v>
      </c>
    </row>
    <row r="816" spans="1:9" x14ac:dyDescent="0.25">
      <c r="A816" t="s">
        <v>1400</v>
      </c>
      <c r="B816" t="s">
        <v>1401</v>
      </c>
      <c r="C816" t="s">
        <v>1301</v>
      </c>
      <c r="D816" t="s">
        <v>1573</v>
      </c>
      <c r="E816" t="s">
        <v>1574</v>
      </c>
      <c r="F816" t="s">
        <v>517</v>
      </c>
      <c r="G816" t="s">
        <v>116</v>
      </c>
      <c r="H816" t="s">
        <v>2350</v>
      </c>
      <c r="I816" t="s">
        <v>1</v>
      </c>
    </row>
    <row r="817" spans="1:9" x14ac:dyDescent="0.25">
      <c r="A817" t="s">
        <v>1400</v>
      </c>
      <c r="B817" t="s">
        <v>1401</v>
      </c>
      <c r="C817" t="s">
        <v>1301</v>
      </c>
      <c r="D817" t="s">
        <v>1573</v>
      </c>
      <c r="E817" t="s">
        <v>1574</v>
      </c>
      <c r="F817" t="s">
        <v>517</v>
      </c>
      <c r="G817" t="s">
        <v>112</v>
      </c>
      <c r="H817" t="s">
        <v>2351</v>
      </c>
      <c r="I817" t="s">
        <v>1</v>
      </c>
    </row>
    <row r="818" spans="1:9" x14ac:dyDescent="0.25">
      <c r="A818" t="s">
        <v>1400</v>
      </c>
      <c r="B818" t="s">
        <v>1401</v>
      </c>
      <c r="C818" t="s">
        <v>1301</v>
      </c>
      <c r="D818" t="s">
        <v>1524</v>
      </c>
      <c r="E818" t="s">
        <v>1525</v>
      </c>
      <c r="F818" t="s">
        <v>1462</v>
      </c>
      <c r="G818" t="s">
        <v>142</v>
      </c>
      <c r="H818" t="s">
        <v>2352</v>
      </c>
      <c r="I818" t="s">
        <v>1</v>
      </c>
    </row>
    <row r="819" spans="1:9" x14ac:dyDescent="0.25">
      <c r="A819" t="s">
        <v>1400</v>
      </c>
      <c r="B819" t="s">
        <v>1401</v>
      </c>
      <c r="C819" t="s">
        <v>1301</v>
      </c>
      <c r="D819" t="s">
        <v>1573</v>
      </c>
      <c r="E819" t="s">
        <v>1574</v>
      </c>
      <c r="F819" t="s">
        <v>517</v>
      </c>
      <c r="G819" t="s">
        <v>148</v>
      </c>
      <c r="H819" t="s">
        <v>2353</v>
      </c>
      <c r="I819" t="s">
        <v>1</v>
      </c>
    </row>
    <row r="820" spans="1:9" x14ac:dyDescent="0.25">
      <c r="A820" t="s">
        <v>1400</v>
      </c>
      <c r="B820" t="s">
        <v>1401</v>
      </c>
      <c r="C820" t="s">
        <v>1301</v>
      </c>
      <c r="D820" t="s">
        <v>1573</v>
      </c>
      <c r="E820" t="s">
        <v>1574</v>
      </c>
      <c r="F820" t="s">
        <v>517</v>
      </c>
      <c r="G820" t="s">
        <v>161</v>
      </c>
      <c r="H820" t="s">
        <v>2354</v>
      </c>
      <c r="I820" t="s">
        <v>1</v>
      </c>
    </row>
    <row r="821" spans="1:9" x14ac:dyDescent="0.25">
      <c r="A821" t="s">
        <v>1400</v>
      </c>
      <c r="B821" t="s">
        <v>1401</v>
      </c>
      <c r="C821" t="s">
        <v>1301</v>
      </c>
      <c r="D821" t="s">
        <v>1573</v>
      </c>
      <c r="E821" t="s">
        <v>1574</v>
      </c>
      <c r="F821" t="s">
        <v>517</v>
      </c>
      <c r="G821" t="s">
        <v>204</v>
      </c>
      <c r="H821" t="s">
        <v>2355</v>
      </c>
      <c r="I821" t="s">
        <v>1</v>
      </c>
    </row>
    <row r="822" spans="1:9" x14ac:dyDescent="0.25">
      <c r="A822" t="s">
        <v>1400</v>
      </c>
      <c r="B822" t="s">
        <v>1401</v>
      </c>
      <c r="C822" t="s">
        <v>1301</v>
      </c>
      <c r="D822" t="s">
        <v>1417</v>
      </c>
      <c r="E822" t="s">
        <v>1418</v>
      </c>
      <c r="F822" t="s">
        <v>517</v>
      </c>
      <c r="G822" t="s">
        <v>125</v>
      </c>
      <c r="H822" t="s">
        <v>2356</v>
      </c>
      <c r="I822" t="s">
        <v>1</v>
      </c>
    </row>
    <row r="823" spans="1:9" x14ac:dyDescent="0.25">
      <c r="A823" t="s">
        <v>1400</v>
      </c>
      <c r="B823" t="s">
        <v>1401</v>
      </c>
      <c r="C823" t="s">
        <v>1301</v>
      </c>
      <c r="D823" t="s">
        <v>1524</v>
      </c>
      <c r="E823" t="s">
        <v>1525</v>
      </c>
      <c r="F823" t="s">
        <v>1462</v>
      </c>
      <c r="G823" t="s">
        <v>116</v>
      </c>
      <c r="H823" t="s">
        <v>2357</v>
      </c>
      <c r="I823" t="s">
        <v>1</v>
      </c>
    </row>
    <row r="824" spans="1:9" x14ac:dyDescent="0.25">
      <c r="A824" t="s">
        <v>1458</v>
      </c>
      <c r="B824" t="s">
        <v>1459</v>
      </c>
      <c r="C824" t="s">
        <v>1301</v>
      </c>
      <c r="D824" t="s">
        <v>1752</v>
      </c>
      <c r="E824" t="s">
        <v>1753</v>
      </c>
      <c r="F824" t="s">
        <v>517</v>
      </c>
      <c r="G824" t="s">
        <v>97</v>
      </c>
      <c r="H824" t="s">
        <v>2358</v>
      </c>
      <c r="I824" t="s">
        <v>1</v>
      </c>
    </row>
    <row r="825" spans="1:9" x14ac:dyDescent="0.25">
      <c r="A825" t="s">
        <v>1458</v>
      </c>
      <c r="B825" t="s">
        <v>1459</v>
      </c>
      <c r="C825" t="s">
        <v>1301</v>
      </c>
      <c r="D825" t="s">
        <v>1752</v>
      </c>
      <c r="E825" t="s">
        <v>1753</v>
      </c>
      <c r="F825" t="s">
        <v>517</v>
      </c>
      <c r="G825" t="s">
        <v>133</v>
      </c>
      <c r="H825" t="s">
        <v>2359</v>
      </c>
      <c r="I825" t="s">
        <v>1</v>
      </c>
    </row>
    <row r="826" spans="1:9" x14ac:dyDescent="0.25">
      <c r="A826" t="s">
        <v>1400</v>
      </c>
      <c r="B826" t="s">
        <v>1401</v>
      </c>
      <c r="C826" t="s">
        <v>1301</v>
      </c>
      <c r="D826" t="s">
        <v>1417</v>
      </c>
      <c r="E826" t="s">
        <v>1418</v>
      </c>
      <c r="F826" t="s">
        <v>517</v>
      </c>
      <c r="G826" t="s">
        <v>138</v>
      </c>
      <c r="H826" t="s">
        <v>2360</v>
      </c>
      <c r="I826" t="s">
        <v>1</v>
      </c>
    </row>
    <row r="827" spans="1:9" x14ac:dyDescent="0.25">
      <c r="A827" t="s">
        <v>1458</v>
      </c>
      <c r="B827" t="s">
        <v>1459</v>
      </c>
      <c r="C827" t="s">
        <v>1301</v>
      </c>
      <c r="D827" t="s">
        <v>1752</v>
      </c>
      <c r="E827" t="s">
        <v>1753</v>
      </c>
      <c r="F827" t="s">
        <v>517</v>
      </c>
      <c r="G827" t="s">
        <v>112</v>
      </c>
      <c r="H827" t="s">
        <v>2361</v>
      </c>
      <c r="I827" t="s">
        <v>1</v>
      </c>
    </row>
    <row r="828" spans="1:9" x14ac:dyDescent="0.25">
      <c r="A828" t="s">
        <v>1458</v>
      </c>
      <c r="B828" t="s">
        <v>1459</v>
      </c>
      <c r="C828" t="s">
        <v>1301</v>
      </c>
      <c r="D828" t="s">
        <v>1909</v>
      </c>
      <c r="E828" t="s">
        <v>1910</v>
      </c>
      <c r="F828" t="s">
        <v>1462</v>
      </c>
      <c r="G828" t="s">
        <v>148</v>
      </c>
      <c r="H828" t="s">
        <v>2362</v>
      </c>
      <c r="I828" t="s">
        <v>1</v>
      </c>
    </row>
    <row r="829" spans="1:9" x14ac:dyDescent="0.25">
      <c r="A829" t="s">
        <v>1400</v>
      </c>
      <c r="B829" t="s">
        <v>1401</v>
      </c>
      <c r="C829" t="s">
        <v>1301</v>
      </c>
      <c r="D829" t="s">
        <v>1573</v>
      </c>
      <c r="E829" t="s">
        <v>1574</v>
      </c>
      <c r="F829" t="s">
        <v>517</v>
      </c>
      <c r="G829" t="s">
        <v>175</v>
      </c>
      <c r="H829" t="s">
        <v>2363</v>
      </c>
      <c r="I829" t="s">
        <v>1</v>
      </c>
    </row>
    <row r="830" spans="1:9" x14ac:dyDescent="0.25">
      <c r="A830" t="s">
        <v>1400</v>
      </c>
      <c r="B830" t="s">
        <v>1401</v>
      </c>
      <c r="C830" t="s">
        <v>1301</v>
      </c>
      <c r="D830" t="s">
        <v>1573</v>
      </c>
      <c r="E830" t="s">
        <v>1574</v>
      </c>
      <c r="F830" t="s">
        <v>517</v>
      </c>
      <c r="G830" t="s">
        <v>125</v>
      </c>
      <c r="H830" t="s">
        <v>2364</v>
      </c>
      <c r="I830" t="s">
        <v>1</v>
      </c>
    </row>
    <row r="831" spans="1:9" x14ac:dyDescent="0.25">
      <c r="A831" t="s">
        <v>1371</v>
      </c>
      <c r="B831" t="s">
        <v>1372</v>
      </c>
      <c r="C831" t="s">
        <v>1301</v>
      </c>
      <c r="D831" t="s">
        <v>1551</v>
      </c>
      <c r="E831" t="s">
        <v>1552</v>
      </c>
      <c r="F831" t="s">
        <v>517</v>
      </c>
      <c r="G831" t="s">
        <v>106</v>
      </c>
      <c r="H831" t="s">
        <v>2365</v>
      </c>
      <c r="I831" t="s">
        <v>1</v>
      </c>
    </row>
    <row r="832" spans="1:9" x14ac:dyDescent="0.25">
      <c r="A832" t="s">
        <v>1458</v>
      </c>
      <c r="B832" t="s">
        <v>1459</v>
      </c>
      <c r="C832" t="s">
        <v>1301</v>
      </c>
      <c r="D832" t="s">
        <v>1582</v>
      </c>
      <c r="E832" t="s">
        <v>1583</v>
      </c>
      <c r="F832" t="s">
        <v>517</v>
      </c>
      <c r="G832" t="s">
        <v>125</v>
      </c>
      <c r="H832" t="s">
        <v>2366</v>
      </c>
      <c r="I832" t="s">
        <v>1</v>
      </c>
    </row>
    <row r="833" spans="1:9" x14ac:dyDescent="0.25">
      <c r="A833" t="s">
        <v>1458</v>
      </c>
      <c r="B833" t="s">
        <v>1459</v>
      </c>
      <c r="C833" t="s">
        <v>1301</v>
      </c>
      <c r="D833" t="s">
        <v>1464</v>
      </c>
      <c r="E833" t="s">
        <v>1465</v>
      </c>
      <c r="F833" t="s">
        <v>517</v>
      </c>
      <c r="G833" t="s">
        <v>125</v>
      </c>
      <c r="H833" t="s">
        <v>2367</v>
      </c>
      <c r="I833" t="s">
        <v>1</v>
      </c>
    </row>
    <row r="834" spans="1:9" x14ac:dyDescent="0.25">
      <c r="A834" t="s">
        <v>1458</v>
      </c>
      <c r="B834" t="s">
        <v>1459</v>
      </c>
      <c r="C834" t="s">
        <v>1301</v>
      </c>
      <c r="D834" t="s">
        <v>1582</v>
      </c>
      <c r="E834" t="s">
        <v>1583</v>
      </c>
      <c r="F834" t="s">
        <v>517</v>
      </c>
      <c r="G834" t="s">
        <v>138</v>
      </c>
      <c r="H834" t="s">
        <v>2368</v>
      </c>
      <c r="I834" t="s">
        <v>1</v>
      </c>
    </row>
    <row r="835" spans="1:9" x14ac:dyDescent="0.25">
      <c r="A835" t="s">
        <v>1458</v>
      </c>
      <c r="B835" t="s">
        <v>1459</v>
      </c>
      <c r="C835" t="s">
        <v>1301</v>
      </c>
      <c r="D835" t="s">
        <v>1478</v>
      </c>
      <c r="E835" t="s">
        <v>1479</v>
      </c>
      <c r="F835" t="s">
        <v>517</v>
      </c>
      <c r="G835" t="s">
        <v>98</v>
      </c>
      <c r="H835" t="s">
        <v>2369</v>
      </c>
      <c r="I835" t="s">
        <v>1</v>
      </c>
    </row>
    <row r="836" spans="1:9" x14ac:dyDescent="0.25">
      <c r="A836" t="s">
        <v>1400</v>
      </c>
      <c r="B836" t="s">
        <v>1401</v>
      </c>
      <c r="C836" t="s">
        <v>1301</v>
      </c>
      <c r="D836" t="s">
        <v>1997</v>
      </c>
      <c r="E836" t="s">
        <v>1998</v>
      </c>
      <c r="F836" t="s">
        <v>517</v>
      </c>
      <c r="G836" t="s">
        <v>191</v>
      </c>
      <c r="H836" t="s">
        <v>2370</v>
      </c>
      <c r="I836" t="s">
        <v>1</v>
      </c>
    </row>
    <row r="837" spans="1:9" x14ac:dyDescent="0.25">
      <c r="A837" t="s">
        <v>1400</v>
      </c>
      <c r="B837" t="s">
        <v>1401</v>
      </c>
      <c r="C837" t="s">
        <v>1301</v>
      </c>
      <c r="D837" t="s">
        <v>1997</v>
      </c>
      <c r="E837" t="s">
        <v>1998</v>
      </c>
      <c r="F837" t="s">
        <v>517</v>
      </c>
      <c r="G837" t="s">
        <v>142</v>
      </c>
      <c r="H837" t="s">
        <v>2371</v>
      </c>
      <c r="I837" t="s">
        <v>1</v>
      </c>
    </row>
    <row r="838" spans="1:9" x14ac:dyDescent="0.25">
      <c r="A838" t="s">
        <v>1400</v>
      </c>
      <c r="B838" t="s">
        <v>1401</v>
      </c>
      <c r="C838" t="s">
        <v>1301</v>
      </c>
      <c r="D838" t="s">
        <v>1510</v>
      </c>
      <c r="E838" t="s">
        <v>1511</v>
      </c>
      <c r="F838" t="s">
        <v>517</v>
      </c>
      <c r="G838" t="s">
        <v>94</v>
      </c>
      <c r="H838" t="s">
        <v>2372</v>
      </c>
      <c r="I838" t="s">
        <v>1</v>
      </c>
    </row>
    <row r="839" spans="1:9" x14ac:dyDescent="0.25">
      <c r="A839" t="s">
        <v>1371</v>
      </c>
      <c r="B839" t="s">
        <v>1372</v>
      </c>
      <c r="C839" t="s">
        <v>1301</v>
      </c>
      <c r="D839" t="s">
        <v>2373</v>
      </c>
      <c r="E839" t="s">
        <v>2374</v>
      </c>
      <c r="F839" t="s">
        <v>1462</v>
      </c>
      <c r="G839" t="s">
        <v>125</v>
      </c>
      <c r="H839" t="s">
        <v>2375</v>
      </c>
      <c r="I839" t="s">
        <v>1</v>
      </c>
    </row>
    <row r="840" spans="1:9" x14ac:dyDescent="0.25">
      <c r="A840" t="s">
        <v>1371</v>
      </c>
      <c r="B840" t="s">
        <v>1372</v>
      </c>
      <c r="C840" t="s">
        <v>1301</v>
      </c>
      <c r="D840" t="s">
        <v>1886</v>
      </c>
      <c r="E840" t="s">
        <v>1887</v>
      </c>
      <c r="F840" t="s">
        <v>517</v>
      </c>
      <c r="G840" t="s">
        <v>233</v>
      </c>
      <c r="H840" t="s">
        <v>2376</v>
      </c>
      <c r="I840" t="s">
        <v>1</v>
      </c>
    </row>
    <row r="841" spans="1:9" x14ac:dyDescent="0.25">
      <c r="A841" t="s">
        <v>1458</v>
      </c>
      <c r="B841" t="s">
        <v>1459</v>
      </c>
      <c r="C841" t="s">
        <v>1301</v>
      </c>
      <c r="D841" t="s">
        <v>1582</v>
      </c>
      <c r="E841" t="s">
        <v>1583</v>
      </c>
      <c r="F841" t="s">
        <v>517</v>
      </c>
      <c r="G841" t="s">
        <v>155</v>
      </c>
      <c r="H841" t="s">
        <v>2377</v>
      </c>
      <c r="I841" t="s">
        <v>1</v>
      </c>
    </row>
    <row r="842" spans="1:9" x14ac:dyDescent="0.25">
      <c r="A842" t="s">
        <v>1458</v>
      </c>
      <c r="B842" t="s">
        <v>1459</v>
      </c>
      <c r="C842" t="s">
        <v>1301</v>
      </c>
      <c r="D842" t="s">
        <v>1478</v>
      </c>
      <c r="E842" t="s">
        <v>1479</v>
      </c>
      <c r="F842" t="s">
        <v>517</v>
      </c>
      <c r="G842" t="s">
        <v>167</v>
      </c>
      <c r="H842" t="s">
        <v>2378</v>
      </c>
      <c r="I842" t="s">
        <v>1</v>
      </c>
    </row>
    <row r="843" spans="1:9" x14ac:dyDescent="0.25">
      <c r="A843" t="s">
        <v>1400</v>
      </c>
      <c r="B843" t="s">
        <v>1401</v>
      </c>
      <c r="C843" t="s">
        <v>1301</v>
      </c>
      <c r="D843" t="s">
        <v>1510</v>
      </c>
      <c r="E843" t="s">
        <v>1511</v>
      </c>
      <c r="F843" t="s">
        <v>517</v>
      </c>
      <c r="G843" t="s">
        <v>64</v>
      </c>
      <c r="H843" t="s">
        <v>2379</v>
      </c>
      <c r="I843" t="s">
        <v>1</v>
      </c>
    </row>
    <row r="844" spans="1:9" x14ac:dyDescent="0.25">
      <c r="A844" t="s">
        <v>1357</v>
      </c>
      <c r="B844" t="s">
        <v>1358</v>
      </c>
      <c r="C844" t="s">
        <v>1301</v>
      </c>
      <c r="D844" t="s">
        <v>1363</v>
      </c>
      <c r="E844" t="s">
        <v>1364</v>
      </c>
      <c r="F844" t="s">
        <v>517</v>
      </c>
      <c r="G844" t="s">
        <v>64</v>
      </c>
      <c r="H844" t="s">
        <v>2380</v>
      </c>
      <c r="I844" t="s">
        <v>1</v>
      </c>
    </row>
    <row r="845" spans="1:9" x14ac:dyDescent="0.25">
      <c r="A845" t="s">
        <v>1357</v>
      </c>
      <c r="B845" t="s">
        <v>1358</v>
      </c>
      <c r="C845" t="s">
        <v>1301</v>
      </c>
      <c r="D845" t="s">
        <v>1363</v>
      </c>
      <c r="E845" t="s">
        <v>1364</v>
      </c>
      <c r="F845" t="s">
        <v>517</v>
      </c>
      <c r="G845" t="s">
        <v>167</v>
      </c>
      <c r="H845" t="s">
        <v>2381</v>
      </c>
      <c r="I845" t="s">
        <v>1</v>
      </c>
    </row>
    <row r="846" spans="1:9" x14ac:dyDescent="0.25">
      <c r="A846" t="s">
        <v>1371</v>
      </c>
      <c r="B846" t="s">
        <v>1372</v>
      </c>
      <c r="C846" t="s">
        <v>1301</v>
      </c>
      <c r="D846" t="s">
        <v>2373</v>
      </c>
      <c r="E846" t="s">
        <v>2374</v>
      </c>
      <c r="F846" t="s">
        <v>1462</v>
      </c>
      <c r="G846" t="s">
        <v>138</v>
      </c>
      <c r="H846" t="s">
        <v>2382</v>
      </c>
      <c r="I846" t="s">
        <v>1</v>
      </c>
    </row>
    <row r="847" spans="1:9" x14ac:dyDescent="0.25">
      <c r="A847" t="s">
        <v>1357</v>
      </c>
      <c r="B847" t="s">
        <v>1358</v>
      </c>
      <c r="C847" t="s">
        <v>1301</v>
      </c>
      <c r="D847" t="s">
        <v>1519</v>
      </c>
      <c r="E847" t="s">
        <v>1520</v>
      </c>
      <c r="F847" t="s">
        <v>517</v>
      </c>
      <c r="G847" t="s">
        <v>138</v>
      </c>
      <c r="H847" t="s">
        <v>2383</v>
      </c>
      <c r="I847" t="s">
        <v>1</v>
      </c>
    </row>
    <row r="848" spans="1:9" x14ac:dyDescent="0.25">
      <c r="A848" t="s">
        <v>1458</v>
      </c>
      <c r="B848" t="s">
        <v>1459</v>
      </c>
      <c r="C848" t="s">
        <v>1301</v>
      </c>
      <c r="D848" t="s">
        <v>1464</v>
      </c>
      <c r="E848" t="s">
        <v>1465</v>
      </c>
      <c r="F848" t="s">
        <v>517</v>
      </c>
      <c r="G848" t="s">
        <v>116</v>
      </c>
      <c r="H848" t="s">
        <v>2384</v>
      </c>
      <c r="I848" t="s">
        <v>1</v>
      </c>
    </row>
    <row r="849" spans="1:9" x14ac:dyDescent="0.25">
      <c r="A849" t="s">
        <v>1458</v>
      </c>
      <c r="B849" t="s">
        <v>1459</v>
      </c>
      <c r="C849" t="s">
        <v>1301</v>
      </c>
      <c r="D849" t="s">
        <v>1464</v>
      </c>
      <c r="E849" t="s">
        <v>1465</v>
      </c>
      <c r="F849" t="s">
        <v>517</v>
      </c>
      <c r="G849" t="s">
        <v>98</v>
      </c>
      <c r="H849" t="s">
        <v>2385</v>
      </c>
      <c r="I849" t="s">
        <v>1</v>
      </c>
    </row>
    <row r="850" spans="1:9" x14ac:dyDescent="0.25">
      <c r="A850" t="s">
        <v>1371</v>
      </c>
      <c r="B850" t="s">
        <v>1372</v>
      </c>
      <c r="C850" t="s">
        <v>1301</v>
      </c>
      <c r="D850" t="s">
        <v>1570</v>
      </c>
      <c r="E850" t="s">
        <v>1571</v>
      </c>
      <c r="F850" t="s">
        <v>517</v>
      </c>
      <c r="G850" t="s">
        <v>233</v>
      </c>
      <c r="H850" t="s">
        <v>2386</v>
      </c>
      <c r="I850" t="s">
        <v>1</v>
      </c>
    </row>
    <row r="851" spans="1:9" x14ac:dyDescent="0.25">
      <c r="A851" t="s">
        <v>1371</v>
      </c>
      <c r="B851" t="s">
        <v>1372</v>
      </c>
      <c r="C851" t="s">
        <v>1301</v>
      </c>
      <c r="D851" t="s">
        <v>1570</v>
      </c>
      <c r="E851" t="s">
        <v>1571</v>
      </c>
      <c r="F851" t="s">
        <v>517</v>
      </c>
      <c r="G851" t="s">
        <v>48</v>
      </c>
      <c r="H851" t="s">
        <v>2387</v>
      </c>
      <c r="I851" t="s">
        <v>1</v>
      </c>
    </row>
    <row r="852" spans="1:9" x14ac:dyDescent="0.25">
      <c r="A852" t="s">
        <v>1371</v>
      </c>
      <c r="B852" t="s">
        <v>1372</v>
      </c>
      <c r="C852" t="s">
        <v>1301</v>
      </c>
      <c r="D852" t="s">
        <v>1551</v>
      </c>
      <c r="E852" t="s">
        <v>1552</v>
      </c>
      <c r="F852" t="s">
        <v>517</v>
      </c>
      <c r="G852" t="s">
        <v>97</v>
      </c>
      <c r="H852" t="s">
        <v>2388</v>
      </c>
      <c r="I852" t="s">
        <v>1</v>
      </c>
    </row>
    <row r="853" spans="1:9" x14ac:dyDescent="0.25">
      <c r="A853" t="s">
        <v>1371</v>
      </c>
      <c r="B853" t="s">
        <v>1372</v>
      </c>
      <c r="C853" t="s">
        <v>1301</v>
      </c>
      <c r="D853" t="s">
        <v>1551</v>
      </c>
      <c r="E853" t="s">
        <v>1552</v>
      </c>
      <c r="F853" t="s">
        <v>517</v>
      </c>
      <c r="G853" t="s">
        <v>116</v>
      </c>
      <c r="H853" t="s">
        <v>2389</v>
      </c>
      <c r="I853" t="s">
        <v>1</v>
      </c>
    </row>
    <row r="854" spans="1:9" x14ac:dyDescent="0.25">
      <c r="A854" t="s">
        <v>1458</v>
      </c>
      <c r="B854" t="s">
        <v>1459</v>
      </c>
      <c r="C854" t="s">
        <v>1301</v>
      </c>
      <c r="D854" t="s">
        <v>1756</v>
      </c>
      <c r="E854" t="s">
        <v>1757</v>
      </c>
      <c r="F854" t="s">
        <v>517</v>
      </c>
      <c r="G854" t="s">
        <v>161</v>
      </c>
      <c r="H854" t="s">
        <v>2390</v>
      </c>
      <c r="I854" t="s">
        <v>1</v>
      </c>
    </row>
    <row r="855" spans="1:9" x14ac:dyDescent="0.25">
      <c r="A855" t="s">
        <v>1371</v>
      </c>
      <c r="B855" t="s">
        <v>1372</v>
      </c>
      <c r="C855" t="s">
        <v>1301</v>
      </c>
      <c r="D855" t="s">
        <v>1886</v>
      </c>
      <c r="E855" t="s">
        <v>1887</v>
      </c>
      <c r="F855" t="s">
        <v>517</v>
      </c>
      <c r="G855" t="s">
        <v>97</v>
      </c>
      <c r="H855" t="s">
        <v>2391</v>
      </c>
      <c r="I855" t="s">
        <v>1</v>
      </c>
    </row>
    <row r="856" spans="1:9" x14ac:dyDescent="0.25">
      <c r="A856" t="s">
        <v>1371</v>
      </c>
      <c r="B856" t="s">
        <v>1372</v>
      </c>
      <c r="C856" t="s">
        <v>1301</v>
      </c>
      <c r="D856" t="s">
        <v>1570</v>
      </c>
      <c r="E856" t="s">
        <v>1571</v>
      </c>
      <c r="F856" t="s">
        <v>517</v>
      </c>
      <c r="G856" t="s">
        <v>97</v>
      </c>
      <c r="H856" t="s">
        <v>2392</v>
      </c>
      <c r="I856" t="s">
        <v>1</v>
      </c>
    </row>
    <row r="857" spans="1:9" x14ac:dyDescent="0.25">
      <c r="A857" t="s">
        <v>1371</v>
      </c>
      <c r="B857" t="s">
        <v>1372</v>
      </c>
      <c r="C857" t="s">
        <v>1301</v>
      </c>
      <c r="D857" t="s">
        <v>1570</v>
      </c>
      <c r="E857" t="s">
        <v>1571</v>
      </c>
      <c r="F857" t="s">
        <v>517</v>
      </c>
      <c r="G857" t="s">
        <v>251</v>
      </c>
      <c r="H857" t="s">
        <v>2393</v>
      </c>
      <c r="I857" t="s">
        <v>1</v>
      </c>
    </row>
    <row r="858" spans="1:9" x14ac:dyDescent="0.25">
      <c r="A858" t="s">
        <v>1371</v>
      </c>
      <c r="B858" t="s">
        <v>1372</v>
      </c>
      <c r="C858" t="s">
        <v>1301</v>
      </c>
      <c r="D858" t="s">
        <v>1570</v>
      </c>
      <c r="E858" t="s">
        <v>1571</v>
      </c>
      <c r="F858" t="s">
        <v>517</v>
      </c>
      <c r="G858" t="s">
        <v>133</v>
      </c>
      <c r="H858" t="s">
        <v>2394</v>
      </c>
      <c r="I858" t="s">
        <v>1</v>
      </c>
    </row>
    <row r="859" spans="1:9" x14ac:dyDescent="0.25">
      <c r="A859" t="s">
        <v>1371</v>
      </c>
      <c r="B859" t="s">
        <v>1372</v>
      </c>
      <c r="C859" t="s">
        <v>1301</v>
      </c>
      <c r="D859" t="s">
        <v>1570</v>
      </c>
      <c r="E859" t="s">
        <v>1571</v>
      </c>
      <c r="F859" t="s">
        <v>517</v>
      </c>
      <c r="G859" t="s">
        <v>198</v>
      </c>
      <c r="H859" t="s">
        <v>2395</v>
      </c>
      <c r="I859" t="s">
        <v>1</v>
      </c>
    </row>
    <row r="860" spans="1:9" x14ac:dyDescent="0.25">
      <c r="A860" t="s">
        <v>1371</v>
      </c>
      <c r="B860" t="s">
        <v>1372</v>
      </c>
      <c r="C860" t="s">
        <v>1301</v>
      </c>
      <c r="D860" t="s">
        <v>1570</v>
      </c>
      <c r="E860" t="s">
        <v>1571</v>
      </c>
      <c r="F860" t="s">
        <v>517</v>
      </c>
      <c r="G860" t="s">
        <v>1614</v>
      </c>
      <c r="H860" t="s">
        <v>2396</v>
      </c>
      <c r="I860" t="s">
        <v>1</v>
      </c>
    </row>
    <row r="861" spans="1:9" x14ac:dyDescent="0.25">
      <c r="A861" t="s">
        <v>1371</v>
      </c>
      <c r="B861" t="s">
        <v>1372</v>
      </c>
      <c r="C861" t="s">
        <v>1301</v>
      </c>
      <c r="D861" t="s">
        <v>1570</v>
      </c>
      <c r="E861" t="s">
        <v>1571</v>
      </c>
      <c r="F861" t="s">
        <v>517</v>
      </c>
      <c r="G861" t="s">
        <v>112</v>
      </c>
      <c r="H861" t="s">
        <v>2397</v>
      </c>
      <c r="I861" t="s">
        <v>1</v>
      </c>
    </row>
    <row r="862" spans="1:9" x14ac:dyDescent="0.25">
      <c r="A862" t="s">
        <v>1371</v>
      </c>
      <c r="B862" t="s">
        <v>1372</v>
      </c>
      <c r="C862" t="s">
        <v>1301</v>
      </c>
      <c r="D862" t="s">
        <v>1551</v>
      </c>
      <c r="E862" t="s">
        <v>1552</v>
      </c>
      <c r="F862" t="s">
        <v>517</v>
      </c>
      <c r="G862" t="s">
        <v>98</v>
      </c>
      <c r="H862" t="s">
        <v>2398</v>
      </c>
      <c r="I862" t="s">
        <v>1</v>
      </c>
    </row>
    <row r="863" spans="1:9" x14ac:dyDescent="0.25">
      <c r="A863" t="s">
        <v>1371</v>
      </c>
      <c r="B863" t="s">
        <v>1372</v>
      </c>
      <c r="C863" t="s">
        <v>1301</v>
      </c>
      <c r="D863" t="s">
        <v>1570</v>
      </c>
      <c r="E863" t="s">
        <v>1571</v>
      </c>
      <c r="F863" t="s">
        <v>517</v>
      </c>
      <c r="G863" t="s">
        <v>125</v>
      </c>
      <c r="H863" t="s">
        <v>2399</v>
      </c>
      <c r="I863" t="s">
        <v>1</v>
      </c>
    </row>
    <row r="864" spans="1:9" x14ac:dyDescent="0.25">
      <c r="A864" t="s">
        <v>1371</v>
      </c>
      <c r="B864" t="s">
        <v>1372</v>
      </c>
      <c r="C864" t="s">
        <v>1301</v>
      </c>
      <c r="D864" t="s">
        <v>1570</v>
      </c>
      <c r="E864" t="s">
        <v>1571</v>
      </c>
      <c r="F864" t="s">
        <v>517</v>
      </c>
      <c r="G864" t="s">
        <v>98</v>
      </c>
      <c r="H864" t="s">
        <v>2400</v>
      </c>
      <c r="I864" t="s">
        <v>1</v>
      </c>
    </row>
    <row r="865" spans="1:9" x14ac:dyDescent="0.25">
      <c r="A865" t="s">
        <v>1371</v>
      </c>
      <c r="B865" t="s">
        <v>1372</v>
      </c>
      <c r="C865" t="s">
        <v>1301</v>
      </c>
      <c r="D865" t="s">
        <v>1570</v>
      </c>
      <c r="E865" t="s">
        <v>1571</v>
      </c>
      <c r="F865" t="s">
        <v>517</v>
      </c>
      <c r="G865" t="s">
        <v>116</v>
      </c>
      <c r="H865" t="s">
        <v>2401</v>
      </c>
      <c r="I865" t="s">
        <v>1</v>
      </c>
    </row>
    <row r="866" spans="1:9" x14ac:dyDescent="0.25">
      <c r="A866" t="s">
        <v>1371</v>
      </c>
      <c r="B866" t="s">
        <v>1372</v>
      </c>
      <c r="C866" t="s">
        <v>1301</v>
      </c>
      <c r="D866" t="s">
        <v>1551</v>
      </c>
      <c r="E866" t="s">
        <v>1552</v>
      </c>
      <c r="F866" t="s">
        <v>517</v>
      </c>
      <c r="G866" t="s">
        <v>155</v>
      </c>
      <c r="H866" t="s">
        <v>2402</v>
      </c>
      <c r="I866" t="s">
        <v>1</v>
      </c>
    </row>
    <row r="867" spans="1:9" x14ac:dyDescent="0.25">
      <c r="A867" t="s">
        <v>1458</v>
      </c>
      <c r="B867" t="s">
        <v>1459</v>
      </c>
      <c r="C867" t="s">
        <v>1301</v>
      </c>
      <c r="D867" t="s">
        <v>1582</v>
      </c>
      <c r="E867" t="s">
        <v>1583</v>
      </c>
      <c r="F867" t="s">
        <v>517</v>
      </c>
      <c r="G867" t="s">
        <v>142</v>
      </c>
      <c r="H867" t="s">
        <v>2403</v>
      </c>
      <c r="I867" t="s">
        <v>1</v>
      </c>
    </row>
    <row r="868" spans="1:9" x14ac:dyDescent="0.25">
      <c r="A868" t="s">
        <v>1458</v>
      </c>
      <c r="B868" t="s">
        <v>1459</v>
      </c>
      <c r="C868" t="s">
        <v>1301</v>
      </c>
      <c r="D868" t="s">
        <v>1756</v>
      </c>
      <c r="E868" t="s">
        <v>1757</v>
      </c>
      <c r="F868" t="s">
        <v>517</v>
      </c>
      <c r="G868" t="s">
        <v>142</v>
      </c>
      <c r="H868" t="s">
        <v>2404</v>
      </c>
      <c r="I868" t="s">
        <v>1</v>
      </c>
    </row>
    <row r="869" spans="1:9" x14ac:dyDescent="0.25">
      <c r="A869" t="s">
        <v>1458</v>
      </c>
      <c r="B869" t="s">
        <v>1459</v>
      </c>
      <c r="C869" t="s">
        <v>1301</v>
      </c>
      <c r="D869" t="s">
        <v>1756</v>
      </c>
      <c r="E869" t="s">
        <v>1757</v>
      </c>
      <c r="F869" t="s">
        <v>517</v>
      </c>
      <c r="G869" t="s">
        <v>155</v>
      </c>
      <c r="H869" t="s">
        <v>2405</v>
      </c>
      <c r="I869" t="s">
        <v>1</v>
      </c>
    </row>
    <row r="870" spans="1:9" x14ac:dyDescent="0.25">
      <c r="A870" t="s">
        <v>1371</v>
      </c>
      <c r="B870" t="s">
        <v>1372</v>
      </c>
      <c r="C870" t="s">
        <v>1301</v>
      </c>
      <c r="D870" t="s">
        <v>1570</v>
      </c>
      <c r="E870" t="s">
        <v>1571</v>
      </c>
      <c r="F870" t="s">
        <v>517</v>
      </c>
      <c r="G870" t="s">
        <v>204</v>
      </c>
      <c r="H870" t="s">
        <v>2406</v>
      </c>
      <c r="I870" t="s">
        <v>1</v>
      </c>
    </row>
    <row r="871" spans="1:9" x14ac:dyDescent="0.25">
      <c r="A871" t="s">
        <v>1357</v>
      </c>
      <c r="B871" t="s">
        <v>1358</v>
      </c>
      <c r="C871" t="s">
        <v>1301</v>
      </c>
      <c r="D871" t="s">
        <v>1363</v>
      </c>
      <c r="E871" t="s">
        <v>1364</v>
      </c>
      <c r="F871" t="s">
        <v>517</v>
      </c>
      <c r="G871" t="s">
        <v>138</v>
      </c>
      <c r="H871" t="s">
        <v>2407</v>
      </c>
      <c r="I871" t="s">
        <v>1</v>
      </c>
    </row>
    <row r="872" spans="1:9" x14ac:dyDescent="0.25">
      <c r="A872" t="s">
        <v>1400</v>
      </c>
      <c r="B872" t="s">
        <v>1401</v>
      </c>
      <c r="C872" t="s">
        <v>1301</v>
      </c>
      <c r="D872" t="s">
        <v>1510</v>
      </c>
      <c r="E872" t="s">
        <v>1511</v>
      </c>
      <c r="F872" t="s">
        <v>517</v>
      </c>
      <c r="G872" t="s">
        <v>87</v>
      </c>
      <c r="H872" t="s">
        <v>2408</v>
      </c>
      <c r="I872" t="s">
        <v>1</v>
      </c>
    </row>
    <row r="873" spans="1:9" x14ac:dyDescent="0.25">
      <c r="A873" t="s">
        <v>1371</v>
      </c>
      <c r="B873" t="s">
        <v>1372</v>
      </c>
      <c r="C873" t="s">
        <v>1301</v>
      </c>
      <c r="D873" t="s">
        <v>2373</v>
      </c>
      <c r="E873" t="s">
        <v>2374</v>
      </c>
      <c r="F873" t="s">
        <v>1462</v>
      </c>
      <c r="G873" t="s">
        <v>133</v>
      </c>
      <c r="H873" t="s">
        <v>2409</v>
      </c>
      <c r="I873" t="s">
        <v>1</v>
      </c>
    </row>
    <row r="874" spans="1:9" x14ac:dyDescent="0.25">
      <c r="A874" t="s">
        <v>1357</v>
      </c>
      <c r="B874" t="s">
        <v>1358</v>
      </c>
      <c r="C874" t="s">
        <v>1301</v>
      </c>
      <c r="D874" t="s">
        <v>1519</v>
      </c>
      <c r="E874" t="s">
        <v>1520</v>
      </c>
      <c r="F874" t="s">
        <v>517</v>
      </c>
      <c r="G874" t="s">
        <v>161</v>
      </c>
      <c r="H874" t="s">
        <v>2410</v>
      </c>
      <c r="I874" t="s">
        <v>1</v>
      </c>
    </row>
    <row r="875" spans="1:9" x14ac:dyDescent="0.25">
      <c r="A875" t="s">
        <v>1371</v>
      </c>
      <c r="B875" t="s">
        <v>1372</v>
      </c>
      <c r="C875" t="s">
        <v>1301</v>
      </c>
      <c r="D875" t="s">
        <v>1870</v>
      </c>
      <c r="E875" t="s">
        <v>1871</v>
      </c>
      <c r="F875" t="s">
        <v>517</v>
      </c>
      <c r="G875" t="s">
        <v>148</v>
      </c>
      <c r="H875" t="s">
        <v>2411</v>
      </c>
      <c r="I875" t="s">
        <v>1</v>
      </c>
    </row>
    <row r="876" spans="1:9" x14ac:dyDescent="0.25">
      <c r="A876" t="s">
        <v>1384</v>
      </c>
      <c r="B876" t="s">
        <v>1385</v>
      </c>
      <c r="C876" t="s">
        <v>1301</v>
      </c>
      <c r="D876" t="s">
        <v>1390</v>
      </c>
      <c r="E876" t="s">
        <v>1391</v>
      </c>
      <c r="F876" t="s">
        <v>517</v>
      </c>
      <c r="G876" t="s">
        <v>1614</v>
      </c>
      <c r="H876" t="s">
        <v>2412</v>
      </c>
      <c r="I876" t="s">
        <v>1</v>
      </c>
    </row>
    <row r="877" spans="1:9" x14ac:dyDescent="0.25">
      <c r="A877" t="s">
        <v>1384</v>
      </c>
      <c r="B877" t="s">
        <v>1385</v>
      </c>
      <c r="C877" t="s">
        <v>1301</v>
      </c>
      <c r="D877" t="s">
        <v>1390</v>
      </c>
      <c r="E877" t="s">
        <v>1391</v>
      </c>
      <c r="F877" t="s">
        <v>517</v>
      </c>
      <c r="G877" t="s">
        <v>241</v>
      </c>
      <c r="H877" t="s">
        <v>2413</v>
      </c>
      <c r="I877" t="s">
        <v>1</v>
      </c>
    </row>
    <row r="878" spans="1:9" x14ac:dyDescent="0.25">
      <c r="A878" t="s">
        <v>1384</v>
      </c>
      <c r="B878" t="s">
        <v>1385</v>
      </c>
      <c r="C878" t="s">
        <v>1301</v>
      </c>
      <c r="D878" t="s">
        <v>1390</v>
      </c>
      <c r="E878" t="s">
        <v>1391</v>
      </c>
      <c r="F878" t="s">
        <v>517</v>
      </c>
      <c r="G878" t="s">
        <v>94</v>
      </c>
      <c r="H878" t="s">
        <v>2414</v>
      </c>
      <c r="I878" t="s">
        <v>1</v>
      </c>
    </row>
    <row r="879" spans="1:9" x14ac:dyDescent="0.25">
      <c r="A879" t="s">
        <v>1384</v>
      </c>
      <c r="B879" t="s">
        <v>1385</v>
      </c>
      <c r="C879" t="s">
        <v>1301</v>
      </c>
      <c r="D879" t="s">
        <v>1386</v>
      </c>
      <c r="E879" t="s">
        <v>1387</v>
      </c>
      <c r="F879" t="s">
        <v>517</v>
      </c>
      <c r="G879" t="s">
        <v>106</v>
      </c>
      <c r="H879" t="s">
        <v>2415</v>
      </c>
      <c r="I879" t="s">
        <v>1</v>
      </c>
    </row>
    <row r="880" spans="1:9" x14ac:dyDescent="0.25">
      <c r="A880" t="s">
        <v>1384</v>
      </c>
      <c r="B880" t="s">
        <v>1385</v>
      </c>
      <c r="C880" t="s">
        <v>1301</v>
      </c>
      <c r="D880" t="s">
        <v>1386</v>
      </c>
      <c r="E880" t="s">
        <v>1387</v>
      </c>
      <c r="F880" t="s">
        <v>517</v>
      </c>
      <c r="G880" t="s">
        <v>116</v>
      </c>
      <c r="H880" t="s">
        <v>2416</v>
      </c>
      <c r="I880" t="s">
        <v>1</v>
      </c>
    </row>
    <row r="881" spans="1:9" x14ac:dyDescent="0.25">
      <c r="A881" t="s">
        <v>1384</v>
      </c>
      <c r="B881" t="s">
        <v>1385</v>
      </c>
      <c r="C881" t="s">
        <v>1301</v>
      </c>
      <c r="D881" t="s">
        <v>1386</v>
      </c>
      <c r="E881" t="s">
        <v>1387</v>
      </c>
      <c r="F881" t="s">
        <v>517</v>
      </c>
      <c r="G881" t="s">
        <v>161</v>
      </c>
      <c r="H881" t="s">
        <v>2417</v>
      </c>
      <c r="I881" t="s">
        <v>1</v>
      </c>
    </row>
    <row r="882" spans="1:9" x14ac:dyDescent="0.25">
      <c r="A882" t="s">
        <v>1384</v>
      </c>
      <c r="B882" t="s">
        <v>1385</v>
      </c>
      <c r="C882" t="s">
        <v>1301</v>
      </c>
      <c r="D882" t="s">
        <v>1386</v>
      </c>
      <c r="E882" t="s">
        <v>1387</v>
      </c>
      <c r="F882" t="s">
        <v>517</v>
      </c>
      <c r="G882" t="s">
        <v>155</v>
      </c>
      <c r="H882" t="s">
        <v>2418</v>
      </c>
      <c r="I882" t="s">
        <v>1</v>
      </c>
    </row>
    <row r="883" spans="1:9" x14ac:dyDescent="0.25">
      <c r="A883" t="s">
        <v>1384</v>
      </c>
      <c r="B883" t="s">
        <v>1385</v>
      </c>
      <c r="C883" t="s">
        <v>1301</v>
      </c>
      <c r="D883" t="s">
        <v>1390</v>
      </c>
      <c r="E883" t="s">
        <v>1391</v>
      </c>
      <c r="F883" t="s">
        <v>517</v>
      </c>
      <c r="G883" t="s">
        <v>106</v>
      </c>
      <c r="H883" t="s">
        <v>2419</v>
      </c>
      <c r="I883" t="s">
        <v>1</v>
      </c>
    </row>
    <row r="884" spans="1:9" x14ac:dyDescent="0.25">
      <c r="A884" t="s">
        <v>1384</v>
      </c>
      <c r="B884" t="s">
        <v>1385</v>
      </c>
      <c r="C884" t="s">
        <v>1301</v>
      </c>
      <c r="D884" t="s">
        <v>1390</v>
      </c>
      <c r="E884" t="s">
        <v>1391</v>
      </c>
      <c r="F884" t="s">
        <v>517</v>
      </c>
      <c r="G884" t="s">
        <v>97</v>
      </c>
      <c r="H884" t="s">
        <v>2420</v>
      </c>
      <c r="I884" t="s">
        <v>1</v>
      </c>
    </row>
    <row r="885" spans="1:9" x14ac:dyDescent="0.25">
      <c r="A885" t="s">
        <v>1384</v>
      </c>
      <c r="B885" t="s">
        <v>1385</v>
      </c>
      <c r="C885" t="s">
        <v>1301</v>
      </c>
      <c r="D885" t="s">
        <v>1390</v>
      </c>
      <c r="E885" t="s">
        <v>1391</v>
      </c>
      <c r="F885" t="s">
        <v>517</v>
      </c>
      <c r="G885" t="s">
        <v>1626</v>
      </c>
      <c r="H885" t="s">
        <v>2421</v>
      </c>
      <c r="I885" t="s">
        <v>1</v>
      </c>
    </row>
    <row r="886" spans="1:9" x14ac:dyDescent="0.25">
      <c r="A886" t="s">
        <v>1384</v>
      </c>
      <c r="B886" t="s">
        <v>1385</v>
      </c>
      <c r="C886" t="s">
        <v>1301</v>
      </c>
      <c r="D886" t="s">
        <v>1386</v>
      </c>
      <c r="E886" t="s">
        <v>1387</v>
      </c>
      <c r="F886" t="s">
        <v>517</v>
      </c>
      <c r="G886" t="s">
        <v>181</v>
      </c>
      <c r="H886" t="s">
        <v>2422</v>
      </c>
      <c r="I886" t="s">
        <v>1</v>
      </c>
    </row>
    <row r="887" spans="1:9" x14ac:dyDescent="0.25">
      <c r="A887" t="s">
        <v>1384</v>
      </c>
      <c r="B887" t="s">
        <v>1385</v>
      </c>
      <c r="C887" t="s">
        <v>1301</v>
      </c>
      <c r="D887" t="s">
        <v>1390</v>
      </c>
      <c r="E887" t="s">
        <v>1391</v>
      </c>
      <c r="F887" t="s">
        <v>517</v>
      </c>
      <c r="G887" t="s">
        <v>48</v>
      </c>
      <c r="H887" t="s">
        <v>2423</v>
      </c>
      <c r="I887" t="s">
        <v>1</v>
      </c>
    </row>
    <row r="888" spans="1:9" x14ac:dyDescent="0.25">
      <c r="A888" t="s">
        <v>1357</v>
      </c>
      <c r="B888" t="s">
        <v>1358</v>
      </c>
      <c r="C888" t="s">
        <v>1301</v>
      </c>
      <c r="D888" t="s">
        <v>2424</v>
      </c>
      <c r="E888" t="s">
        <v>2425</v>
      </c>
      <c r="F888" t="s">
        <v>517</v>
      </c>
      <c r="G888" t="s">
        <v>48</v>
      </c>
      <c r="H888" t="s">
        <v>2426</v>
      </c>
      <c r="I888" t="s">
        <v>1</v>
      </c>
    </row>
    <row r="889" spans="1:9" x14ac:dyDescent="0.25">
      <c r="A889" t="s">
        <v>1357</v>
      </c>
      <c r="B889" t="s">
        <v>1358</v>
      </c>
      <c r="C889" t="s">
        <v>1301</v>
      </c>
      <c r="D889" t="s">
        <v>1429</v>
      </c>
      <c r="E889" t="s">
        <v>1430</v>
      </c>
      <c r="F889" t="s">
        <v>517</v>
      </c>
      <c r="G889" t="s">
        <v>97</v>
      </c>
      <c r="H889" t="s">
        <v>2427</v>
      </c>
      <c r="I889" t="s">
        <v>1</v>
      </c>
    </row>
    <row r="890" spans="1:9" x14ac:dyDescent="0.25">
      <c r="A890" t="s">
        <v>1357</v>
      </c>
      <c r="B890" t="s">
        <v>1358</v>
      </c>
      <c r="C890" t="s">
        <v>1301</v>
      </c>
      <c r="D890" t="s">
        <v>2424</v>
      </c>
      <c r="E890" t="s">
        <v>2425</v>
      </c>
      <c r="F890" t="s">
        <v>517</v>
      </c>
      <c r="G890" t="s">
        <v>94</v>
      </c>
      <c r="H890" t="s">
        <v>2428</v>
      </c>
      <c r="I890" t="s">
        <v>1</v>
      </c>
    </row>
    <row r="891" spans="1:9" x14ac:dyDescent="0.25">
      <c r="A891" t="s">
        <v>1357</v>
      </c>
      <c r="B891" t="s">
        <v>1358</v>
      </c>
      <c r="C891" t="s">
        <v>1301</v>
      </c>
      <c r="D891" t="s">
        <v>2424</v>
      </c>
      <c r="E891" t="s">
        <v>2425</v>
      </c>
      <c r="F891" t="s">
        <v>517</v>
      </c>
      <c r="G891" t="s">
        <v>81</v>
      </c>
      <c r="H891" t="s">
        <v>2429</v>
      </c>
      <c r="I891" t="s">
        <v>1</v>
      </c>
    </row>
    <row r="892" spans="1:9" x14ac:dyDescent="0.25">
      <c r="A892" t="s">
        <v>1357</v>
      </c>
      <c r="B892" t="s">
        <v>1358</v>
      </c>
      <c r="C892" t="s">
        <v>1301</v>
      </c>
      <c r="D892" t="s">
        <v>1429</v>
      </c>
      <c r="E892" t="s">
        <v>1430</v>
      </c>
      <c r="F892" t="s">
        <v>517</v>
      </c>
      <c r="G892" t="s">
        <v>98</v>
      </c>
      <c r="H892" t="s">
        <v>2430</v>
      </c>
      <c r="I892" t="s">
        <v>1</v>
      </c>
    </row>
    <row r="893" spans="1:9" x14ac:dyDescent="0.25">
      <c r="A893" t="s">
        <v>1371</v>
      </c>
      <c r="B893" t="s">
        <v>1372</v>
      </c>
      <c r="C893" t="s">
        <v>1301</v>
      </c>
      <c r="D893" t="s">
        <v>1612</v>
      </c>
      <c r="E893" t="s">
        <v>1613</v>
      </c>
      <c r="F893" t="s">
        <v>517</v>
      </c>
      <c r="G893" t="s">
        <v>98</v>
      </c>
      <c r="H893" t="s">
        <v>2431</v>
      </c>
      <c r="I893" t="s">
        <v>1</v>
      </c>
    </row>
    <row r="894" spans="1:9" x14ac:dyDescent="0.25">
      <c r="A894" t="s">
        <v>1400</v>
      </c>
      <c r="B894" t="s">
        <v>1401</v>
      </c>
      <c r="C894" t="s">
        <v>1301</v>
      </c>
      <c r="D894" t="s">
        <v>1507</v>
      </c>
      <c r="E894" t="s">
        <v>1508</v>
      </c>
      <c r="F894" t="s">
        <v>517</v>
      </c>
      <c r="G894" t="s">
        <v>64</v>
      </c>
      <c r="H894" t="s">
        <v>2432</v>
      </c>
      <c r="I894" t="s">
        <v>1</v>
      </c>
    </row>
    <row r="895" spans="1:9" x14ac:dyDescent="0.25">
      <c r="A895" t="s">
        <v>1400</v>
      </c>
      <c r="B895" t="s">
        <v>1401</v>
      </c>
      <c r="C895" t="s">
        <v>1301</v>
      </c>
      <c r="D895" t="s">
        <v>1507</v>
      </c>
      <c r="E895" t="s">
        <v>1508</v>
      </c>
      <c r="F895" t="s">
        <v>517</v>
      </c>
      <c r="G895" t="s">
        <v>81</v>
      </c>
      <c r="H895" t="s">
        <v>2433</v>
      </c>
      <c r="I895" t="s">
        <v>1</v>
      </c>
    </row>
    <row r="896" spans="1:9" x14ac:dyDescent="0.25">
      <c r="A896" t="s">
        <v>902</v>
      </c>
      <c r="B896" t="s">
        <v>1444</v>
      </c>
      <c r="C896" t="s">
        <v>1301</v>
      </c>
      <c r="D896" t="s">
        <v>1559</v>
      </c>
      <c r="E896" t="s">
        <v>1560</v>
      </c>
      <c r="F896" t="s">
        <v>517</v>
      </c>
      <c r="G896" t="s">
        <v>142</v>
      </c>
      <c r="H896" t="s">
        <v>2434</v>
      </c>
      <c r="I896" t="s">
        <v>1</v>
      </c>
    </row>
    <row r="897" spans="1:9" x14ac:dyDescent="0.25">
      <c r="A897" t="s">
        <v>1400</v>
      </c>
      <c r="B897" t="s">
        <v>1401</v>
      </c>
      <c r="C897" t="s">
        <v>1301</v>
      </c>
      <c r="D897" t="s">
        <v>1876</v>
      </c>
      <c r="E897" t="s">
        <v>1877</v>
      </c>
      <c r="F897" t="s">
        <v>517</v>
      </c>
      <c r="G897" t="s">
        <v>112</v>
      </c>
      <c r="H897" t="s">
        <v>2435</v>
      </c>
      <c r="I897" t="s">
        <v>1</v>
      </c>
    </row>
    <row r="898" spans="1:9" x14ac:dyDescent="0.25">
      <c r="A898" t="s">
        <v>1371</v>
      </c>
      <c r="B898" t="s">
        <v>1372</v>
      </c>
      <c r="C898" t="s">
        <v>1301</v>
      </c>
      <c r="D898" t="s">
        <v>1551</v>
      </c>
      <c r="E898" t="s">
        <v>1552</v>
      </c>
      <c r="F898" t="s">
        <v>517</v>
      </c>
      <c r="G898" t="s">
        <v>245</v>
      </c>
      <c r="H898" t="s">
        <v>2436</v>
      </c>
      <c r="I898" t="s">
        <v>1</v>
      </c>
    </row>
    <row r="899" spans="1:9" x14ac:dyDescent="0.25">
      <c r="A899" t="s">
        <v>1400</v>
      </c>
      <c r="B899" t="s">
        <v>1401</v>
      </c>
      <c r="C899" t="s">
        <v>1301</v>
      </c>
      <c r="D899" t="s">
        <v>1997</v>
      </c>
      <c r="E899" t="s">
        <v>1998</v>
      </c>
      <c r="F899" t="s">
        <v>517</v>
      </c>
      <c r="G899" t="s">
        <v>94</v>
      </c>
      <c r="H899" t="s">
        <v>2437</v>
      </c>
      <c r="I899" t="s">
        <v>1</v>
      </c>
    </row>
    <row r="900" spans="1:9" x14ac:dyDescent="0.25">
      <c r="A900" t="s">
        <v>1357</v>
      </c>
      <c r="B900" t="s">
        <v>1358</v>
      </c>
      <c r="C900" t="s">
        <v>1301</v>
      </c>
      <c r="D900" t="s">
        <v>1363</v>
      </c>
      <c r="E900" t="s">
        <v>1364</v>
      </c>
      <c r="F900" t="s">
        <v>517</v>
      </c>
      <c r="G900" t="s">
        <v>48</v>
      </c>
      <c r="H900" t="s">
        <v>2438</v>
      </c>
      <c r="I900" t="s">
        <v>1</v>
      </c>
    </row>
    <row r="901" spans="1:9" x14ac:dyDescent="0.25">
      <c r="A901" t="s">
        <v>1357</v>
      </c>
      <c r="B901" t="s">
        <v>1358</v>
      </c>
      <c r="C901" t="s">
        <v>1301</v>
      </c>
      <c r="D901" t="s">
        <v>1363</v>
      </c>
      <c r="E901" t="s">
        <v>1364</v>
      </c>
      <c r="F901" t="s">
        <v>517</v>
      </c>
      <c r="G901" t="s">
        <v>161</v>
      </c>
      <c r="H901" t="s">
        <v>2439</v>
      </c>
      <c r="I901" t="s">
        <v>1</v>
      </c>
    </row>
    <row r="902" spans="1:9" x14ac:dyDescent="0.25">
      <c r="A902" t="s">
        <v>1400</v>
      </c>
      <c r="B902" t="s">
        <v>1401</v>
      </c>
      <c r="C902" t="s">
        <v>1301</v>
      </c>
      <c r="D902" t="s">
        <v>1510</v>
      </c>
      <c r="E902" t="s">
        <v>1511</v>
      </c>
      <c r="F902" t="s">
        <v>517</v>
      </c>
      <c r="G902" t="s">
        <v>81</v>
      </c>
      <c r="H902" t="s">
        <v>2440</v>
      </c>
      <c r="I902" t="s">
        <v>1</v>
      </c>
    </row>
    <row r="903" spans="1:9" x14ac:dyDescent="0.25">
      <c r="A903" t="s">
        <v>1371</v>
      </c>
      <c r="B903" t="s">
        <v>1372</v>
      </c>
      <c r="C903" t="s">
        <v>1301</v>
      </c>
      <c r="D903" t="s">
        <v>1420</v>
      </c>
      <c r="E903" t="s">
        <v>1421</v>
      </c>
      <c r="F903" t="s">
        <v>517</v>
      </c>
      <c r="G903" t="s">
        <v>181</v>
      </c>
      <c r="H903" t="s">
        <v>2441</v>
      </c>
      <c r="I903" t="s">
        <v>1</v>
      </c>
    </row>
    <row r="904" spans="1:9" x14ac:dyDescent="0.25">
      <c r="A904" t="s">
        <v>902</v>
      </c>
      <c r="B904" t="s">
        <v>1444</v>
      </c>
      <c r="C904" t="s">
        <v>1301</v>
      </c>
      <c r="D904" t="s">
        <v>1539</v>
      </c>
      <c r="E904" t="s">
        <v>1540</v>
      </c>
      <c r="F904" t="s">
        <v>517</v>
      </c>
      <c r="G904" t="s">
        <v>133</v>
      </c>
      <c r="H904" t="s">
        <v>2442</v>
      </c>
      <c r="I904" t="s">
        <v>1</v>
      </c>
    </row>
    <row r="905" spans="1:9" x14ac:dyDescent="0.25">
      <c r="A905" t="s">
        <v>1371</v>
      </c>
      <c r="B905" t="s">
        <v>1372</v>
      </c>
      <c r="C905" t="s">
        <v>1301</v>
      </c>
      <c r="D905" t="s">
        <v>2443</v>
      </c>
      <c r="E905" t="s">
        <v>2444</v>
      </c>
      <c r="F905" t="s">
        <v>517</v>
      </c>
      <c r="G905" t="s">
        <v>98</v>
      </c>
      <c r="H905" t="s">
        <v>2445</v>
      </c>
      <c r="I905" t="s">
        <v>1</v>
      </c>
    </row>
    <row r="906" spans="1:9" x14ac:dyDescent="0.25">
      <c r="A906" t="s">
        <v>1371</v>
      </c>
      <c r="B906" t="s">
        <v>1372</v>
      </c>
      <c r="C906" t="s">
        <v>1301</v>
      </c>
      <c r="D906" t="s">
        <v>2443</v>
      </c>
      <c r="E906" t="s">
        <v>2444</v>
      </c>
      <c r="F906" t="s">
        <v>517</v>
      </c>
      <c r="G906" t="s">
        <v>87</v>
      </c>
      <c r="H906" t="s">
        <v>2446</v>
      </c>
      <c r="I906" t="s">
        <v>1</v>
      </c>
    </row>
    <row r="907" spans="1:9" x14ac:dyDescent="0.25">
      <c r="A907" t="s">
        <v>1371</v>
      </c>
      <c r="B907" t="s">
        <v>1372</v>
      </c>
      <c r="C907" t="s">
        <v>1301</v>
      </c>
      <c r="D907" t="s">
        <v>2443</v>
      </c>
      <c r="E907" t="s">
        <v>2444</v>
      </c>
      <c r="F907" t="s">
        <v>517</v>
      </c>
      <c r="G907" t="s">
        <v>116</v>
      </c>
      <c r="H907" t="s">
        <v>2447</v>
      </c>
      <c r="I907" t="s">
        <v>1</v>
      </c>
    </row>
    <row r="908" spans="1:9" x14ac:dyDescent="0.25">
      <c r="A908" t="s">
        <v>1458</v>
      </c>
      <c r="B908" t="s">
        <v>1459</v>
      </c>
      <c r="C908" t="s">
        <v>1301</v>
      </c>
      <c r="D908" t="s">
        <v>1478</v>
      </c>
      <c r="E908" t="s">
        <v>1479</v>
      </c>
      <c r="F908" t="s">
        <v>517</v>
      </c>
      <c r="G908" t="s">
        <v>94</v>
      </c>
      <c r="H908" t="s">
        <v>2448</v>
      </c>
      <c r="I908" t="s">
        <v>1</v>
      </c>
    </row>
    <row r="909" spans="1:9" x14ac:dyDescent="0.25">
      <c r="A909" t="s">
        <v>1458</v>
      </c>
      <c r="B909" t="s">
        <v>1459</v>
      </c>
      <c r="C909" t="s">
        <v>1301</v>
      </c>
      <c r="D909" t="s">
        <v>1464</v>
      </c>
      <c r="E909" t="s">
        <v>1465</v>
      </c>
      <c r="F909" t="s">
        <v>517</v>
      </c>
      <c r="G909" t="s">
        <v>142</v>
      </c>
      <c r="H909" t="s">
        <v>2449</v>
      </c>
      <c r="I909" t="s">
        <v>1</v>
      </c>
    </row>
    <row r="910" spans="1:9" x14ac:dyDescent="0.25">
      <c r="A910" t="s">
        <v>1371</v>
      </c>
      <c r="B910" t="s">
        <v>1372</v>
      </c>
      <c r="C910" t="s">
        <v>1301</v>
      </c>
      <c r="D910" t="s">
        <v>2443</v>
      </c>
      <c r="E910" t="s">
        <v>2444</v>
      </c>
      <c r="F910" t="s">
        <v>517</v>
      </c>
      <c r="G910" t="s">
        <v>94</v>
      </c>
      <c r="H910" t="s">
        <v>2450</v>
      </c>
      <c r="I910" t="s">
        <v>1</v>
      </c>
    </row>
    <row r="911" spans="1:9" x14ac:dyDescent="0.25">
      <c r="A911" t="s">
        <v>902</v>
      </c>
      <c r="B911" t="s">
        <v>1444</v>
      </c>
      <c r="C911" t="s">
        <v>1301</v>
      </c>
      <c r="D911" t="s">
        <v>1539</v>
      </c>
      <c r="E911" t="s">
        <v>1540</v>
      </c>
      <c r="F911" t="s">
        <v>517</v>
      </c>
      <c r="G911" t="s">
        <v>148</v>
      </c>
      <c r="H911" t="s">
        <v>2451</v>
      </c>
      <c r="I911" t="s">
        <v>1</v>
      </c>
    </row>
    <row r="912" spans="1:9" x14ac:dyDescent="0.25">
      <c r="A912" t="s">
        <v>902</v>
      </c>
      <c r="B912" t="s">
        <v>1444</v>
      </c>
      <c r="C912" t="s">
        <v>1301</v>
      </c>
      <c r="D912" t="s">
        <v>902</v>
      </c>
      <c r="E912" t="s">
        <v>1502</v>
      </c>
      <c r="F912" t="s">
        <v>517</v>
      </c>
      <c r="G912" t="s">
        <v>116</v>
      </c>
      <c r="H912" t="s">
        <v>2452</v>
      </c>
      <c r="I912" t="s">
        <v>1</v>
      </c>
    </row>
    <row r="913" spans="1:9" x14ac:dyDescent="0.25">
      <c r="A913" t="s">
        <v>902</v>
      </c>
      <c r="B913" t="s">
        <v>1444</v>
      </c>
      <c r="C913" t="s">
        <v>1301</v>
      </c>
      <c r="D913" t="s">
        <v>1539</v>
      </c>
      <c r="E913" t="s">
        <v>1540</v>
      </c>
      <c r="F913" t="s">
        <v>517</v>
      </c>
      <c r="G913" t="s">
        <v>116</v>
      </c>
      <c r="H913" t="s">
        <v>2453</v>
      </c>
      <c r="I913" t="s">
        <v>1</v>
      </c>
    </row>
    <row r="914" spans="1:9" x14ac:dyDescent="0.25">
      <c r="A914" t="s">
        <v>902</v>
      </c>
      <c r="B914" t="s">
        <v>1444</v>
      </c>
      <c r="C914" t="s">
        <v>1301</v>
      </c>
      <c r="D914" t="s">
        <v>2454</v>
      </c>
      <c r="E914" t="s">
        <v>2455</v>
      </c>
      <c r="F914" t="s">
        <v>1462</v>
      </c>
      <c r="G914" t="s">
        <v>64</v>
      </c>
      <c r="H914" t="s">
        <v>2456</v>
      </c>
      <c r="I914" t="s">
        <v>1</v>
      </c>
    </row>
    <row r="915" spans="1:9" x14ac:dyDescent="0.25">
      <c r="A915" t="s">
        <v>902</v>
      </c>
      <c r="B915" t="s">
        <v>1444</v>
      </c>
      <c r="C915" t="s">
        <v>1301</v>
      </c>
      <c r="D915" t="s">
        <v>902</v>
      </c>
      <c r="E915" t="s">
        <v>1502</v>
      </c>
      <c r="F915" t="s">
        <v>517</v>
      </c>
      <c r="G915" t="s">
        <v>87</v>
      </c>
      <c r="H915" t="s">
        <v>2457</v>
      </c>
      <c r="I915" t="s">
        <v>1</v>
      </c>
    </row>
    <row r="916" spans="1:9" x14ac:dyDescent="0.25">
      <c r="A916" t="s">
        <v>902</v>
      </c>
      <c r="B916" t="s">
        <v>1444</v>
      </c>
      <c r="C916" t="s">
        <v>1301</v>
      </c>
      <c r="D916" t="s">
        <v>1539</v>
      </c>
      <c r="E916" t="s">
        <v>1540</v>
      </c>
      <c r="F916" t="s">
        <v>517</v>
      </c>
      <c r="G916" t="s">
        <v>87</v>
      </c>
      <c r="H916" t="s">
        <v>2458</v>
      </c>
      <c r="I916" t="s">
        <v>1</v>
      </c>
    </row>
    <row r="917" spans="1:9" x14ac:dyDescent="0.25">
      <c r="A917" t="s">
        <v>902</v>
      </c>
      <c r="B917" t="s">
        <v>1444</v>
      </c>
      <c r="C917" t="s">
        <v>1301</v>
      </c>
      <c r="D917" t="s">
        <v>1539</v>
      </c>
      <c r="E917" t="s">
        <v>1540</v>
      </c>
      <c r="F917" t="s">
        <v>517</v>
      </c>
      <c r="G917" t="s">
        <v>81</v>
      </c>
      <c r="H917" t="s">
        <v>2459</v>
      </c>
      <c r="I917" t="s">
        <v>1</v>
      </c>
    </row>
    <row r="918" spans="1:9" x14ac:dyDescent="0.25">
      <c r="A918" t="s">
        <v>902</v>
      </c>
      <c r="B918" t="s">
        <v>1444</v>
      </c>
      <c r="C918" t="s">
        <v>1301</v>
      </c>
      <c r="D918" t="s">
        <v>902</v>
      </c>
      <c r="E918" t="s">
        <v>1502</v>
      </c>
      <c r="F918" t="s">
        <v>517</v>
      </c>
      <c r="G918" t="s">
        <v>112</v>
      </c>
      <c r="H918" t="s">
        <v>2460</v>
      </c>
      <c r="I918" t="s">
        <v>1</v>
      </c>
    </row>
    <row r="919" spans="1:9" x14ac:dyDescent="0.25">
      <c r="A919" t="s">
        <v>902</v>
      </c>
      <c r="B919" t="s">
        <v>1444</v>
      </c>
      <c r="C919" t="s">
        <v>1301</v>
      </c>
      <c r="D919" t="s">
        <v>1539</v>
      </c>
      <c r="E919" t="s">
        <v>1540</v>
      </c>
      <c r="F919" t="s">
        <v>517</v>
      </c>
      <c r="G919" t="s">
        <v>97</v>
      </c>
      <c r="H919" t="s">
        <v>2461</v>
      </c>
      <c r="I919" t="s">
        <v>1</v>
      </c>
    </row>
    <row r="920" spans="1:9" x14ac:dyDescent="0.25">
      <c r="A920" t="s">
        <v>902</v>
      </c>
      <c r="B920" t="s">
        <v>1444</v>
      </c>
      <c r="C920" t="s">
        <v>1301</v>
      </c>
      <c r="D920" t="s">
        <v>1539</v>
      </c>
      <c r="E920" t="s">
        <v>1540</v>
      </c>
      <c r="F920" t="s">
        <v>517</v>
      </c>
      <c r="G920" t="s">
        <v>94</v>
      </c>
      <c r="H920" t="s">
        <v>2462</v>
      </c>
      <c r="I920" t="s">
        <v>1</v>
      </c>
    </row>
    <row r="921" spans="1:9" x14ac:dyDescent="0.25">
      <c r="A921" t="s">
        <v>1371</v>
      </c>
      <c r="B921" t="s">
        <v>1372</v>
      </c>
      <c r="C921" t="s">
        <v>1301</v>
      </c>
      <c r="D921" t="s">
        <v>2443</v>
      </c>
      <c r="E921" t="s">
        <v>2444</v>
      </c>
      <c r="F921" t="s">
        <v>517</v>
      </c>
      <c r="G921" t="s">
        <v>97</v>
      </c>
      <c r="H921" t="s">
        <v>2463</v>
      </c>
      <c r="I921" t="s">
        <v>1</v>
      </c>
    </row>
    <row r="922" spans="1:9" x14ac:dyDescent="0.25">
      <c r="A922" t="s">
        <v>902</v>
      </c>
      <c r="B922" t="s">
        <v>1444</v>
      </c>
      <c r="C922" t="s">
        <v>1301</v>
      </c>
      <c r="D922" t="s">
        <v>1539</v>
      </c>
      <c r="E922" t="s">
        <v>1540</v>
      </c>
      <c r="F922" t="s">
        <v>517</v>
      </c>
      <c r="G922" t="s">
        <v>112</v>
      </c>
      <c r="H922" t="s">
        <v>2464</v>
      </c>
      <c r="I922" t="s">
        <v>1</v>
      </c>
    </row>
    <row r="923" spans="1:9" x14ac:dyDescent="0.25">
      <c r="A923" t="s">
        <v>902</v>
      </c>
      <c r="B923" t="s">
        <v>1444</v>
      </c>
      <c r="C923" t="s">
        <v>1301</v>
      </c>
      <c r="D923" t="s">
        <v>1539</v>
      </c>
      <c r="E923" t="s">
        <v>1540</v>
      </c>
      <c r="F923" t="s">
        <v>517</v>
      </c>
      <c r="G923" t="s">
        <v>125</v>
      </c>
      <c r="H923" t="s">
        <v>2465</v>
      </c>
      <c r="I923" t="s">
        <v>1</v>
      </c>
    </row>
    <row r="924" spans="1:9" x14ac:dyDescent="0.25">
      <c r="A924" t="s">
        <v>902</v>
      </c>
      <c r="B924" t="s">
        <v>1444</v>
      </c>
      <c r="C924" t="s">
        <v>1301</v>
      </c>
      <c r="D924" t="s">
        <v>1539</v>
      </c>
      <c r="E924" t="s">
        <v>1540</v>
      </c>
      <c r="F924" t="s">
        <v>517</v>
      </c>
      <c r="G924" t="s">
        <v>98</v>
      </c>
      <c r="H924" t="s">
        <v>2466</v>
      </c>
      <c r="I924" t="s">
        <v>1</v>
      </c>
    </row>
    <row r="925" spans="1:9" x14ac:dyDescent="0.25">
      <c r="A925" t="s">
        <v>902</v>
      </c>
      <c r="B925" t="s">
        <v>1444</v>
      </c>
      <c r="C925" t="s">
        <v>1301</v>
      </c>
      <c r="D925" t="s">
        <v>1539</v>
      </c>
      <c r="E925" t="s">
        <v>1540</v>
      </c>
      <c r="F925" t="s">
        <v>517</v>
      </c>
      <c r="G925" t="s">
        <v>233</v>
      </c>
      <c r="H925" t="s">
        <v>2467</v>
      </c>
      <c r="I925" t="s">
        <v>1</v>
      </c>
    </row>
    <row r="926" spans="1:9" x14ac:dyDescent="0.25">
      <c r="A926" t="s">
        <v>902</v>
      </c>
      <c r="B926" t="s">
        <v>1444</v>
      </c>
      <c r="C926" t="s">
        <v>1301</v>
      </c>
      <c r="D926" t="s">
        <v>1539</v>
      </c>
      <c r="E926" t="s">
        <v>1540</v>
      </c>
      <c r="F926" t="s">
        <v>517</v>
      </c>
      <c r="G926" t="s">
        <v>72</v>
      </c>
      <c r="H926" t="s">
        <v>2468</v>
      </c>
      <c r="I926" t="s">
        <v>1</v>
      </c>
    </row>
    <row r="927" spans="1:9" x14ac:dyDescent="0.25">
      <c r="A927" t="s">
        <v>1371</v>
      </c>
      <c r="B927" t="s">
        <v>1372</v>
      </c>
      <c r="C927" t="s">
        <v>1301</v>
      </c>
      <c r="D927" t="s">
        <v>1870</v>
      </c>
      <c r="E927" t="s">
        <v>1871</v>
      </c>
      <c r="F927" t="s">
        <v>517</v>
      </c>
      <c r="G927" t="s">
        <v>87</v>
      </c>
      <c r="H927" t="s">
        <v>2469</v>
      </c>
      <c r="I927" t="s">
        <v>1</v>
      </c>
    </row>
    <row r="928" spans="1:9" x14ac:dyDescent="0.25">
      <c r="A928" t="s">
        <v>1371</v>
      </c>
      <c r="B928" t="s">
        <v>1372</v>
      </c>
      <c r="C928" t="s">
        <v>1301</v>
      </c>
      <c r="D928" t="s">
        <v>1870</v>
      </c>
      <c r="E928" t="s">
        <v>1871</v>
      </c>
      <c r="F928" t="s">
        <v>517</v>
      </c>
      <c r="G928" t="s">
        <v>138</v>
      </c>
      <c r="H928" t="s">
        <v>2470</v>
      </c>
      <c r="I928" t="s">
        <v>1</v>
      </c>
    </row>
    <row r="929" spans="1:9" x14ac:dyDescent="0.25">
      <c r="A929" t="s">
        <v>1371</v>
      </c>
      <c r="B929" t="s">
        <v>1372</v>
      </c>
      <c r="C929" t="s">
        <v>1301</v>
      </c>
      <c r="D929" t="s">
        <v>1870</v>
      </c>
      <c r="E929" t="s">
        <v>1871</v>
      </c>
      <c r="F929" t="s">
        <v>517</v>
      </c>
      <c r="G929" t="s">
        <v>161</v>
      </c>
      <c r="H929" t="s">
        <v>2471</v>
      </c>
      <c r="I929" t="s">
        <v>1</v>
      </c>
    </row>
    <row r="930" spans="1:9" x14ac:dyDescent="0.25">
      <c r="A930" t="s">
        <v>1371</v>
      </c>
      <c r="B930" t="s">
        <v>1372</v>
      </c>
      <c r="C930" t="s">
        <v>1301</v>
      </c>
      <c r="D930" t="s">
        <v>1420</v>
      </c>
      <c r="E930" t="s">
        <v>1421</v>
      </c>
      <c r="F930" t="s">
        <v>517</v>
      </c>
      <c r="G930" t="s">
        <v>112</v>
      </c>
      <c r="H930" t="s">
        <v>2472</v>
      </c>
      <c r="I930" t="s">
        <v>1</v>
      </c>
    </row>
    <row r="931" spans="1:9" x14ac:dyDescent="0.25">
      <c r="A931" t="s">
        <v>1371</v>
      </c>
      <c r="B931" t="s">
        <v>1372</v>
      </c>
      <c r="C931" t="s">
        <v>1301</v>
      </c>
      <c r="D931" t="s">
        <v>1870</v>
      </c>
      <c r="E931" t="s">
        <v>1871</v>
      </c>
      <c r="F931" t="s">
        <v>517</v>
      </c>
      <c r="G931" t="s">
        <v>142</v>
      </c>
      <c r="H931" t="s">
        <v>2473</v>
      </c>
      <c r="I931" t="s">
        <v>1</v>
      </c>
    </row>
    <row r="932" spans="1:9" x14ac:dyDescent="0.25">
      <c r="A932" t="s">
        <v>1371</v>
      </c>
      <c r="B932" t="s">
        <v>1372</v>
      </c>
      <c r="C932" t="s">
        <v>1301</v>
      </c>
      <c r="D932" t="s">
        <v>2443</v>
      </c>
      <c r="E932" t="s">
        <v>2444</v>
      </c>
      <c r="F932" t="s">
        <v>517</v>
      </c>
      <c r="G932" t="s">
        <v>133</v>
      </c>
      <c r="H932" t="s">
        <v>2474</v>
      </c>
      <c r="I932" t="s">
        <v>1</v>
      </c>
    </row>
    <row r="933" spans="1:9" x14ac:dyDescent="0.25">
      <c r="A933" t="s">
        <v>1371</v>
      </c>
      <c r="B933" t="s">
        <v>1372</v>
      </c>
      <c r="C933" t="s">
        <v>1301</v>
      </c>
      <c r="D933" t="s">
        <v>1870</v>
      </c>
      <c r="E933" t="s">
        <v>1871</v>
      </c>
      <c r="F933" t="s">
        <v>517</v>
      </c>
      <c r="G933" t="s">
        <v>167</v>
      </c>
      <c r="H933" t="s">
        <v>2475</v>
      </c>
      <c r="I933" t="s">
        <v>1</v>
      </c>
    </row>
    <row r="934" spans="1:9" x14ac:dyDescent="0.25">
      <c r="A934" t="s">
        <v>1371</v>
      </c>
      <c r="B934" t="s">
        <v>1372</v>
      </c>
      <c r="C934" t="s">
        <v>1301</v>
      </c>
      <c r="D934" t="s">
        <v>1870</v>
      </c>
      <c r="E934" t="s">
        <v>1871</v>
      </c>
      <c r="F934" t="s">
        <v>517</v>
      </c>
      <c r="G934" t="s">
        <v>175</v>
      </c>
      <c r="H934" t="s">
        <v>2476</v>
      </c>
      <c r="I934" t="s">
        <v>1</v>
      </c>
    </row>
    <row r="935" spans="1:9" x14ac:dyDescent="0.25">
      <c r="A935" t="s">
        <v>1371</v>
      </c>
      <c r="B935" t="s">
        <v>1372</v>
      </c>
      <c r="C935" t="s">
        <v>1301</v>
      </c>
      <c r="D935" t="s">
        <v>2443</v>
      </c>
      <c r="E935" t="s">
        <v>2444</v>
      </c>
      <c r="F935" t="s">
        <v>517</v>
      </c>
      <c r="G935" t="s">
        <v>81</v>
      </c>
      <c r="H935" t="s">
        <v>2477</v>
      </c>
      <c r="I935" t="s">
        <v>1</v>
      </c>
    </row>
    <row r="936" spans="1:9" x14ac:dyDescent="0.25">
      <c r="A936" t="s">
        <v>1371</v>
      </c>
      <c r="B936" t="s">
        <v>1372</v>
      </c>
      <c r="C936" t="s">
        <v>1301</v>
      </c>
      <c r="D936" t="s">
        <v>1870</v>
      </c>
      <c r="E936" t="s">
        <v>1871</v>
      </c>
      <c r="F936" t="s">
        <v>517</v>
      </c>
      <c r="G936" t="s">
        <v>116</v>
      </c>
      <c r="H936" t="s">
        <v>2478</v>
      </c>
      <c r="I936" t="s">
        <v>1</v>
      </c>
    </row>
    <row r="937" spans="1:9" x14ac:dyDescent="0.25">
      <c r="A937" t="s">
        <v>1371</v>
      </c>
      <c r="B937" t="s">
        <v>1372</v>
      </c>
      <c r="C937" t="s">
        <v>1301</v>
      </c>
      <c r="D937" t="s">
        <v>1870</v>
      </c>
      <c r="E937" t="s">
        <v>1871</v>
      </c>
      <c r="F937" t="s">
        <v>517</v>
      </c>
      <c r="G937" t="s">
        <v>106</v>
      </c>
      <c r="H937" t="s">
        <v>2479</v>
      </c>
      <c r="I937" t="s">
        <v>1</v>
      </c>
    </row>
    <row r="938" spans="1:9" x14ac:dyDescent="0.25">
      <c r="A938" t="s">
        <v>1371</v>
      </c>
      <c r="B938" t="s">
        <v>1372</v>
      </c>
      <c r="C938" t="s">
        <v>1301</v>
      </c>
      <c r="D938" t="s">
        <v>1420</v>
      </c>
      <c r="E938" t="s">
        <v>1421</v>
      </c>
      <c r="F938" t="s">
        <v>517</v>
      </c>
      <c r="G938" t="s">
        <v>87</v>
      </c>
      <c r="H938" t="s">
        <v>2480</v>
      </c>
      <c r="I938" t="s">
        <v>1</v>
      </c>
    </row>
    <row r="939" spans="1:9" x14ac:dyDescent="0.25">
      <c r="A939" t="s">
        <v>1371</v>
      </c>
      <c r="B939" t="s">
        <v>1372</v>
      </c>
      <c r="C939" t="s">
        <v>1301</v>
      </c>
      <c r="D939" t="s">
        <v>1870</v>
      </c>
      <c r="E939" t="s">
        <v>1871</v>
      </c>
      <c r="F939" t="s">
        <v>517</v>
      </c>
      <c r="G939" t="s">
        <v>133</v>
      </c>
      <c r="H939" t="s">
        <v>2481</v>
      </c>
      <c r="I939" t="s">
        <v>1</v>
      </c>
    </row>
    <row r="940" spans="1:9" x14ac:dyDescent="0.25">
      <c r="A940" t="s">
        <v>1371</v>
      </c>
      <c r="B940" t="s">
        <v>1372</v>
      </c>
      <c r="C940" t="s">
        <v>1301</v>
      </c>
      <c r="D940" t="s">
        <v>2443</v>
      </c>
      <c r="E940" t="s">
        <v>2444</v>
      </c>
      <c r="F940" t="s">
        <v>517</v>
      </c>
      <c r="G940" t="s">
        <v>106</v>
      </c>
      <c r="H940" t="s">
        <v>2482</v>
      </c>
      <c r="I940" t="s">
        <v>1</v>
      </c>
    </row>
    <row r="941" spans="1:9" x14ac:dyDescent="0.25">
      <c r="A941" t="s">
        <v>1371</v>
      </c>
      <c r="B941" t="s">
        <v>1372</v>
      </c>
      <c r="C941" t="s">
        <v>1301</v>
      </c>
      <c r="D941" t="s">
        <v>1870</v>
      </c>
      <c r="E941" t="s">
        <v>1871</v>
      </c>
      <c r="F941" t="s">
        <v>517</v>
      </c>
      <c r="G941" t="s">
        <v>72</v>
      </c>
      <c r="H941" t="s">
        <v>2483</v>
      </c>
      <c r="I941" t="s">
        <v>1</v>
      </c>
    </row>
    <row r="942" spans="1:9" x14ac:dyDescent="0.25">
      <c r="A942" t="s">
        <v>1371</v>
      </c>
      <c r="B942" t="s">
        <v>1372</v>
      </c>
      <c r="C942" t="s">
        <v>1301</v>
      </c>
      <c r="D942" t="s">
        <v>1870</v>
      </c>
      <c r="E942" t="s">
        <v>1871</v>
      </c>
      <c r="F942" t="s">
        <v>517</v>
      </c>
      <c r="G942" t="s">
        <v>191</v>
      </c>
      <c r="H942" t="s">
        <v>2484</v>
      </c>
      <c r="I942" t="s">
        <v>1</v>
      </c>
    </row>
    <row r="943" spans="1:9" x14ac:dyDescent="0.25">
      <c r="A943" t="s">
        <v>1371</v>
      </c>
      <c r="B943" t="s">
        <v>1372</v>
      </c>
      <c r="C943" t="s">
        <v>1301</v>
      </c>
      <c r="D943" t="s">
        <v>1420</v>
      </c>
      <c r="E943" t="s">
        <v>1421</v>
      </c>
      <c r="F943" t="s">
        <v>517</v>
      </c>
      <c r="G943" t="s">
        <v>81</v>
      </c>
      <c r="H943" t="s">
        <v>2485</v>
      </c>
      <c r="I943" t="s">
        <v>1</v>
      </c>
    </row>
    <row r="944" spans="1:9" x14ac:dyDescent="0.25">
      <c r="A944" t="s">
        <v>1371</v>
      </c>
      <c r="B944" t="s">
        <v>1372</v>
      </c>
      <c r="C944" t="s">
        <v>1301</v>
      </c>
      <c r="D944" t="s">
        <v>2443</v>
      </c>
      <c r="E944" t="s">
        <v>2444</v>
      </c>
      <c r="F944" t="s">
        <v>517</v>
      </c>
      <c r="G944" t="s">
        <v>112</v>
      </c>
      <c r="H944" t="s">
        <v>2486</v>
      </c>
      <c r="I944" t="s">
        <v>1</v>
      </c>
    </row>
    <row r="945" spans="1:9" x14ac:dyDescent="0.25">
      <c r="A945" t="s">
        <v>1371</v>
      </c>
      <c r="B945" t="s">
        <v>1372</v>
      </c>
      <c r="C945" t="s">
        <v>1301</v>
      </c>
      <c r="D945" t="s">
        <v>1870</v>
      </c>
      <c r="E945" t="s">
        <v>1871</v>
      </c>
      <c r="F945" t="s">
        <v>517</v>
      </c>
      <c r="G945" t="s">
        <v>97</v>
      </c>
      <c r="H945" t="s">
        <v>2487</v>
      </c>
      <c r="I945" t="s">
        <v>1</v>
      </c>
    </row>
    <row r="946" spans="1:9" x14ac:dyDescent="0.25">
      <c r="A946" t="s">
        <v>1371</v>
      </c>
      <c r="B946" t="s">
        <v>1372</v>
      </c>
      <c r="C946" t="s">
        <v>1301</v>
      </c>
      <c r="D946" t="s">
        <v>1420</v>
      </c>
      <c r="E946" t="s">
        <v>1421</v>
      </c>
      <c r="F946" t="s">
        <v>517</v>
      </c>
      <c r="G946" t="s">
        <v>116</v>
      </c>
      <c r="H946" t="s">
        <v>2488</v>
      </c>
      <c r="I946" t="s">
        <v>1</v>
      </c>
    </row>
    <row r="947" spans="1:9" x14ac:dyDescent="0.25">
      <c r="A947" t="s">
        <v>1371</v>
      </c>
      <c r="B947" t="s">
        <v>1372</v>
      </c>
      <c r="C947" t="s">
        <v>1301</v>
      </c>
      <c r="D947" t="s">
        <v>1420</v>
      </c>
      <c r="E947" t="s">
        <v>1421</v>
      </c>
      <c r="F947" t="s">
        <v>517</v>
      </c>
      <c r="G947" t="s">
        <v>72</v>
      </c>
      <c r="H947" t="s">
        <v>2489</v>
      </c>
      <c r="I947" t="s">
        <v>1</v>
      </c>
    </row>
    <row r="948" spans="1:9" x14ac:dyDescent="0.25">
      <c r="A948" t="s">
        <v>1371</v>
      </c>
      <c r="B948" t="s">
        <v>1372</v>
      </c>
      <c r="C948" t="s">
        <v>1301</v>
      </c>
      <c r="D948" t="s">
        <v>1420</v>
      </c>
      <c r="E948" t="s">
        <v>1421</v>
      </c>
      <c r="F948" t="s">
        <v>517</v>
      </c>
      <c r="G948" t="s">
        <v>97</v>
      </c>
      <c r="H948" t="s">
        <v>2490</v>
      </c>
      <c r="I948" t="s">
        <v>1</v>
      </c>
    </row>
    <row r="949" spans="1:9" x14ac:dyDescent="0.25">
      <c r="A949" t="s">
        <v>1371</v>
      </c>
      <c r="B949" t="s">
        <v>1372</v>
      </c>
      <c r="C949" t="s">
        <v>1301</v>
      </c>
      <c r="D949" t="s">
        <v>1870</v>
      </c>
      <c r="E949" t="s">
        <v>1871</v>
      </c>
      <c r="F949" t="s">
        <v>517</v>
      </c>
      <c r="G949" t="s">
        <v>181</v>
      </c>
      <c r="H949" t="s">
        <v>2491</v>
      </c>
      <c r="I949" t="s">
        <v>1</v>
      </c>
    </row>
    <row r="950" spans="1:9" x14ac:dyDescent="0.25">
      <c r="A950" t="s">
        <v>1371</v>
      </c>
      <c r="B950" t="s">
        <v>1372</v>
      </c>
      <c r="C950" t="s">
        <v>1301</v>
      </c>
      <c r="D950" t="s">
        <v>1373</v>
      </c>
      <c r="E950" t="s">
        <v>1374</v>
      </c>
      <c r="F950" t="s">
        <v>517</v>
      </c>
      <c r="G950" t="s">
        <v>94</v>
      </c>
      <c r="H950" t="s">
        <v>2492</v>
      </c>
      <c r="I950" t="s">
        <v>1</v>
      </c>
    </row>
    <row r="951" spans="1:9" x14ac:dyDescent="0.25">
      <c r="A951" t="s">
        <v>46</v>
      </c>
      <c r="B951" t="s">
        <v>1423</v>
      </c>
      <c r="C951" t="s">
        <v>1301</v>
      </c>
      <c r="D951" t="s">
        <v>117</v>
      </c>
      <c r="E951" t="s">
        <v>1851</v>
      </c>
      <c r="F951" t="s">
        <v>517</v>
      </c>
      <c r="G951" t="s">
        <v>167</v>
      </c>
      <c r="H951" t="s">
        <v>2493</v>
      </c>
      <c r="I951" t="s">
        <v>1</v>
      </c>
    </row>
    <row r="952" spans="1:9" x14ac:dyDescent="0.25">
      <c r="A952" t="s">
        <v>46</v>
      </c>
      <c r="B952" t="s">
        <v>1423</v>
      </c>
      <c r="C952" t="s">
        <v>1301</v>
      </c>
      <c r="D952" t="s">
        <v>47</v>
      </c>
      <c r="E952" t="s">
        <v>1456</v>
      </c>
      <c r="F952" t="s">
        <v>517</v>
      </c>
      <c r="G952" t="s">
        <v>226</v>
      </c>
      <c r="H952" t="s">
        <v>2494</v>
      </c>
      <c r="I952" t="s">
        <v>1</v>
      </c>
    </row>
    <row r="953" spans="1:9" x14ac:dyDescent="0.25">
      <c r="A953" t="s">
        <v>46</v>
      </c>
      <c r="B953" t="s">
        <v>1423</v>
      </c>
      <c r="C953" t="s">
        <v>1301</v>
      </c>
      <c r="D953" t="s">
        <v>0</v>
      </c>
      <c r="E953" t="s">
        <v>1449</v>
      </c>
      <c r="F953" t="s">
        <v>517</v>
      </c>
      <c r="G953" t="s">
        <v>97</v>
      </c>
      <c r="H953" t="s">
        <v>2495</v>
      </c>
      <c r="I953" t="s">
        <v>1</v>
      </c>
    </row>
    <row r="954" spans="1:9" x14ac:dyDescent="0.25">
      <c r="A954" t="s">
        <v>46</v>
      </c>
      <c r="B954" t="s">
        <v>1423</v>
      </c>
      <c r="C954" t="s">
        <v>1301</v>
      </c>
      <c r="D954" t="s">
        <v>0</v>
      </c>
      <c r="E954" t="s">
        <v>1449</v>
      </c>
      <c r="F954" t="s">
        <v>517</v>
      </c>
      <c r="G954" t="s">
        <v>94</v>
      </c>
      <c r="H954" t="s">
        <v>2496</v>
      </c>
      <c r="I954" t="s">
        <v>1</v>
      </c>
    </row>
    <row r="955" spans="1:9" x14ac:dyDescent="0.25">
      <c r="A955" t="s">
        <v>46</v>
      </c>
      <c r="B955" t="s">
        <v>1423</v>
      </c>
      <c r="C955" t="s">
        <v>1301</v>
      </c>
      <c r="D955" t="s">
        <v>0</v>
      </c>
      <c r="E955" t="s">
        <v>1449</v>
      </c>
      <c r="F955" t="s">
        <v>517</v>
      </c>
      <c r="G955" t="s">
        <v>64</v>
      </c>
      <c r="H955" t="s">
        <v>2497</v>
      </c>
      <c r="I955" t="s">
        <v>1</v>
      </c>
    </row>
    <row r="956" spans="1:9" x14ac:dyDescent="0.25">
      <c r="A956" t="s">
        <v>46</v>
      </c>
      <c r="B956" t="s">
        <v>1423</v>
      </c>
      <c r="C956" t="s">
        <v>1301</v>
      </c>
      <c r="D956" t="s">
        <v>117</v>
      </c>
      <c r="E956" t="s">
        <v>1851</v>
      </c>
      <c r="F956" t="s">
        <v>517</v>
      </c>
      <c r="G956" t="s">
        <v>116</v>
      </c>
      <c r="H956" t="s">
        <v>2498</v>
      </c>
      <c r="I956" t="s">
        <v>1</v>
      </c>
    </row>
    <row r="957" spans="1:9" x14ac:dyDescent="0.25">
      <c r="A957" t="s">
        <v>46</v>
      </c>
      <c r="B957" t="s">
        <v>1423</v>
      </c>
      <c r="C957" t="s">
        <v>1301</v>
      </c>
      <c r="D957" t="s">
        <v>117</v>
      </c>
      <c r="E957" t="s">
        <v>1851</v>
      </c>
      <c r="F957" t="s">
        <v>517</v>
      </c>
      <c r="G957" t="s">
        <v>181</v>
      </c>
      <c r="H957" t="s">
        <v>2499</v>
      </c>
      <c r="I957" t="s">
        <v>1</v>
      </c>
    </row>
    <row r="958" spans="1:9" x14ac:dyDescent="0.25">
      <c r="A958" t="s">
        <v>46</v>
      </c>
      <c r="B958" t="s">
        <v>1423</v>
      </c>
      <c r="C958" t="s">
        <v>1301</v>
      </c>
      <c r="D958" t="s">
        <v>117</v>
      </c>
      <c r="E958" t="s">
        <v>1851</v>
      </c>
      <c r="F958" t="s">
        <v>517</v>
      </c>
      <c r="G958" t="s">
        <v>161</v>
      </c>
      <c r="H958" t="s">
        <v>2500</v>
      </c>
      <c r="I958" t="s">
        <v>1</v>
      </c>
    </row>
    <row r="959" spans="1:9" x14ac:dyDescent="0.25">
      <c r="A959" t="s">
        <v>46</v>
      </c>
      <c r="B959" t="s">
        <v>1423</v>
      </c>
      <c r="C959" t="s">
        <v>1301</v>
      </c>
      <c r="D959" t="s">
        <v>117</v>
      </c>
      <c r="E959" t="s">
        <v>1851</v>
      </c>
      <c r="F959" t="s">
        <v>517</v>
      </c>
      <c r="G959" t="s">
        <v>184</v>
      </c>
      <c r="H959" t="s">
        <v>2501</v>
      </c>
      <c r="I959" t="s">
        <v>1</v>
      </c>
    </row>
    <row r="960" spans="1:9" x14ac:dyDescent="0.25">
      <c r="A960" t="s">
        <v>46</v>
      </c>
      <c r="B960" t="s">
        <v>1423</v>
      </c>
      <c r="C960" t="s">
        <v>1301</v>
      </c>
      <c r="D960" t="s">
        <v>0</v>
      </c>
      <c r="E960" t="s">
        <v>1449</v>
      </c>
      <c r="F960" t="s">
        <v>517</v>
      </c>
      <c r="G960" t="s">
        <v>112</v>
      </c>
      <c r="H960" t="s">
        <v>2502</v>
      </c>
      <c r="I960" t="s">
        <v>1</v>
      </c>
    </row>
    <row r="961" spans="1:9" x14ac:dyDescent="0.25">
      <c r="A961" t="s">
        <v>1371</v>
      </c>
      <c r="B961" t="s">
        <v>1372</v>
      </c>
      <c r="C961" t="s">
        <v>1301</v>
      </c>
      <c r="D961" t="s">
        <v>1420</v>
      </c>
      <c r="E961" t="s">
        <v>1421</v>
      </c>
      <c r="F961" t="s">
        <v>517</v>
      </c>
      <c r="G961" t="s">
        <v>161</v>
      </c>
      <c r="H961" t="s">
        <v>2503</v>
      </c>
      <c r="I961" t="s">
        <v>1</v>
      </c>
    </row>
    <row r="962" spans="1:9" x14ac:dyDescent="0.25">
      <c r="A962" t="s">
        <v>1371</v>
      </c>
      <c r="B962" t="s">
        <v>1372</v>
      </c>
      <c r="C962" t="s">
        <v>1301</v>
      </c>
      <c r="D962" t="s">
        <v>1420</v>
      </c>
      <c r="E962" t="s">
        <v>1421</v>
      </c>
      <c r="F962" t="s">
        <v>517</v>
      </c>
      <c r="G962" t="s">
        <v>98</v>
      </c>
      <c r="H962" t="s">
        <v>2504</v>
      </c>
      <c r="I962" t="s">
        <v>1</v>
      </c>
    </row>
    <row r="963" spans="1:9" x14ac:dyDescent="0.25">
      <c r="A963" t="s">
        <v>1400</v>
      </c>
      <c r="B963" t="s">
        <v>1401</v>
      </c>
      <c r="C963" t="s">
        <v>1301</v>
      </c>
      <c r="D963" t="s">
        <v>1876</v>
      </c>
      <c r="E963" t="s">
        <v>1877</v>
      </c>
      <c r="F963" t="s">
        <v>517</v>
      </c>
      <c r="G963" t="s">
        <v>142</v>
      </c>
      <c r="H963" t="s">
        <v>2505</v>
      </c>
      <c r="I963" t="s">
        <v>1</v>
      </c>
    </row>
    <row r="964" spans="1:9" x14ac:dyDescent="0.25">
      <c r="A964" t="s">
        <v>1371</v>
      </c>
      <c r="B964" t="s">
        <v>1372</v>
      </c>
      <c r="C964" t="s">
        <v>1301</v>
      </c>
      <c r="D964" t="s">
        <v>1873</v>
      </c>
      <c r="E964" t="s">
        <v>1874</v>
      </c>
      <c r="F964" t="s">
        <v>517</v>
      </c>
      <c r="G964" t="s">
        <v>161</v>
      </c>
      <c r="H964" t="s">
        <v>2506</v>
      </c>
      <c r="I964" t="s">
        <v>1</v>
      </c>
    </row>
    <row r="965" spans="1:9" x14ac:dyDescent="0.25">
      <c r="A965" t="s">
        <v>1371</v>
      </c>
      <c r="B965" t="s">
        <v>1372</v>
      </c>
      <c r="C965" t="s">
        <v>1301</v>
      </c>
      <c r="D965" t="s">
        <v>1551</v>
      </c>
      <c r="E965" t="s">
        <v>1552</v>
      </c>
      <c r="F965" t="s">
        <v>517</v>
      </c>
      <c r="G965" t="s">
        <v>233</v>
      </c>
      <c r="H965" t="s">
        <v>2507</v>
      </c>
      <c r="I965" t="s">
        <v>1</v>
      </c>
    </row>
    <row r="966" spans="1:9" x14ac:dyDescent="0.25">
      <c r="A966" t="s">
        <v>1371</v>
      </c>
      <c r="B966" t="s">
        <v>1372</v>
      </c>
      <c r="C966" t="s">
        <v>1301</v>
      </c>
      <c r="D966" t="s">
        <v>1373</v>
      </c>
      <c r="E966" t="s">
        <v>1374</v>
      </c>
      <c r="F966" t="s">
        <v>517</v>
      </c>
      <c r="G966" t="s">
        <v>48</v>
      </c>
      <c r="H966" t="s">
        <v>2508</v>
      </c>
      <c r="I966" t="s">
        <v>1</v>
      </c>
    </row>
    <row r="967" spans="1:9" x14ac:dyDescent="0.25">
      <c r="A967" t="s">
        <v>1371</v>
      </c>
      <c r="B967" t="s">
        <v>1372</v>
      </c>
      <c r="C967" t="s">
        <v>1301</v>
      </c>
      <c r="D967" t="s">
        <v>1373</v>
      </c>
      <c r="E967" t="s">
        <v>1374</v>
      </c>
      <c r="F967" t="s">
        <v>517</v>
      </c>
      <c r="G967" t="s">
        <v>64</v>
      </c>
      <c r="H967" t="s">
        <v>2509</v>
      </c>
      <c r="I967" t="s">
        <v>1</v>
      </c>
    </row>
    <row r="968" spans="1:9" x14ac:dyDescent="0.25">
      <c r="A968" t="s">
        <v>902</v>
      </c>
      <c r="B968" t="s">
        <v>1444</v>
      </c>
      <c r="C968" t="s">
        <v>1301</v>
      </c>
      <c r="D968" t="s">
        <v>1539</v>
      </c>
      <c r="E968" t="s">
        <v>1540</v>
      </c>
      <c r="F968" t="s">
        <v>517</v>
      </c>
      <c r="G968" t="s">
        <v>64</v>
      </c>
      <c r="H968" t="s">
        <v>2510</v>
      </c>
      <c r="I968" t="s">
        <v>1</v>
      </c>
    </row>
    <row r="969" spans="1:9" x14ac:dyDescent="0.25">
      <c r="A969" t="s">
        <v>1371</v>
      </c>
      <c r="B969" t="s">
        <v>1372</v>
      </c>
      <c r="C969" t="s">
        <v>1301</v>
      </c>
      <c r="D969" t="s">
        <v>2511</v>
      </c>
      <c r="E969" t="s">
        <v>2512</v>
      </c>
      <c r="F969" t="s">
        <v>1462</v>
      </c>
      <c r="G969" t="s">
        <v>72</v>
      </c>
      <c r="H969" t="s">
        <v>2513</v>
      </c>
      <c r="I969" t="s">
        <v>1</v>
      </c>
    </row>
    <row r="970" spans="1:9" x14ac:dyDescent="0.25">
      <c r="A970" t="s">
        <v>1371</v>
      </c>
      <c r="B970" t="s">
        <v>1372</v>
      </c>
      <c r="C970" t="s">
        <v>1301</v>
      </c>
      <c r="D970" t="s">
        <v>2511</v>
      </c>
      <c r="E970" t="s">
        <v>2512</v>
      </c>
      <c r="F970" t="s">
        <v>1462</v>
      </c>
      <c r="G970" t="s">
        <v>97</v>
      </c>
      <c r="H970" t="s">
        <v>2514</v>
      </c>
      <c r="I970" t="s">
        <v>1</v>
      </c>
    </row>
    <row r="971" spans="1:9" x14ac:dyDescent="0.25">
      <c r="A971" t="s">
        <v>1371</v>
      </c>
      <c r="B971" t="s">
        <v>1372</v>
      </c>
      <c r="C971" t="s">
        <v>1301</v>
      </c>
      <c r="D971" t="s">
        <v>1373</v>
      </c>
      <c r="E971" t="s">
        <v>1374</v>
      </c>
      <c r="F971" t="s">
        <v>517</v>
      </c>
      <c r="G971" t="s">
        <v>97</v>
      </c>
      <c r="H971" t="s">
        <v>2515</v>
      </c>
      <c r="I971" t="s">
        <v>1</v>
      </c>
    </row>
    <row r="972" spans="1:9" x14ac:dyDescent="0.25">
      <c r="A972" t="s">
        <v>1371</v>
      </c>
      <c r="B972" t="s">
        <v>1372</v>
      </c>
      <c r="C972" t="s">
        <v>1301</v>
      </c>
      <c r="D972" t="s">
        <v>1373</v>
      </c>
      <c r="E972" t="s">
        <v>1374</v>
      </c>
      <c r="F972" t="s">
        <v>517</v>
      </c>
      <c r="G972" t="s">
        <v>87</v>
      </c>
      <c r="H972" t="s">
        <v>2516</v>
      </c>
      <c r="I972" t="s">
        <v>1</v>
      </c>
    </row>
    <row r="973" spans="1:9" x14ac:dyDescent="0.25">
      <c r="A973" t="s">
        <v>1371</v>
      </c>
      <c r="B973" t="s">
        <v>1372</v>
      </c>
      <c r="C973" t="s">
        <v>1301</v>
      </c>
      <c r="D973" t="s">
        <v>1373</v>
      </c>
      <c r="E973" t="s">
        <v>1374</v>
      </c>
      <c r="F973" t="s">
        <v>517</v>
      </c>
      <c r="G973" t="s">
        <v>133</v>
      </c>
      <c r="H973" t="s">
        <v>2517</v>
      </c>
      <c r="I973" t="s">
        <v>1</v>
      </c>
    </row>
    <row r="974" spans="1:9" x14ac:dyDescent="0.25">
      <c r="A974" t="s">
        <v>1371</v>
      </c>
      <c r="B974" t="s">
        <v>1372</v>
      </c>
      <c r="C974" t="s">
        <v>1301</v>
      </c>
      <c r="D974" t="s">
        <v>2443</v>
      </c>
      <c r="E974" t="s">
        <v>2444</v>
      </c>
      <c r="F974" t="s">
        <v>517</v>
      </c>
      <c r="G974" t="s">
        <v>64</v>
      </c>
      <c r="H974" t="s">
        <v>2518</v>
      </c>
      <c r="I974" t="s">
        <v>1</v>
      </c>
    </row>
    <row r="975" spans="1:9" x14ac:dyDescent="0.25">
      <c r="A975" t="s">
        <v>1371</v>
      </c>
      <c r="B975" t="s">
        <v>1372</v>
      </c>
      <c r="C975" t="s">
        <v>1301</v>
      </c>
      <c r="D975" t="s">
        <v>2511</v>
      </c>
      <c r="E975" t="s">
        <v>2512</v>
      </c>
      <c r="F975" t="s">
        <v>1462</v>
      </c>
      <c r="G975" t="s">
        <v>112</v>
      </c>
      <c r="H975" t="s">
        <v>2519</v>
      </c>
      <c r="I975" t="s">
        <v>1</v>
      </c>
    </row>
    <row r="976" spans="1:9" x14ac:dyDescent="0.25">
      <c r="A976" t="s">
        <v>1357</v>
      </c>
      <c r="B976" t="s">
        <v>1358</v>
      </c>
      <c r="C976" t="s">
        <v>1301</v>
      </c>
      <c r="D976" t="s">
        <v>1359</v>
      </c>
      <c r="E976" t="s">
        <v>1360</v>
      </c>
      <c r="F976" t="s">
        <v>517</v>
      </c>
      <c r="G976" t="s">
        <v>155</v>
      </c>
      <c r="H976" t="s">
        <v>2520</v>
      </c>
      <c r="I976" t="s">
        <v>1</v>
      </c>
    </row>
    <row r="977" spans="1:9" x14ac:dyDescent="0.25">
      <c r="A977" t="s">
        <v>1357</v>
      </c>
      <c r="B977" t="s">
        <v>1358</v>
      </c>
      <c r="C977" t="s">
        <v>1301</v>
      </c>
      <c r="D977" t="s">
        <v>1359</v>
      </c>
      <c r="E977" t="s">
        <v>1360</v>
      </c>
      <c r="F977" t="s">
        <v>517</v>
      </c>
      <c r="G977" t="s">
        <v>133</v>
      </c>
      <c r="H977" t="s">
        <v>2521</v>
      </c>
      <c r="I977" t="s">
        <v>1</v>
      </c>
    </row>
    <row r="978" spans="1:9" x14ac:dyDescent="0.25">
      <c r="A978" t="s">
        <v>1357</v>
      </c>
      <c r="B978" t="s">
        <v>1358</v>
      </c>
      <c r="C978" t="s">
        <v>1301</v>
      </c>
      <c r="D978" t="s">
        <v>1359</v>
      </c>
      <c r="E978" t="s">
        <v>1360</v>
      </c>
      <c r="F978" t="s">
        <v>517</v>
      </c>
      <c r="G978" t="s">
        <v>181</v>
      </c>
      <c r="H978" t="s">
        <v>2522</v>
      </c>
      <c r="I978" t="s">
        <v>1</v>
      </c>
    </row>
    <row r="979" spans="1:9" x14ac:dyDescent="0.25">
      <c r="A979" t="s">
        <v>1357</v>
      </c>
      <c r="B979" t="s">
        <v>1358</v>
      </c>
      <c r="C979" t="s">
        <v>1301</v>
      </c>
      <c r="D979" t="s">
        <v>1359</v>
      </c>
      <c r="E979" t="s">
        <v>1360</v>
      </c>
      <c r="F979" t="s">
        <v>517</v>
      </c>
      <c r="G979" t="s">
        <v>138</v>
      </c>
      <c r="H979" t="s">
        <v>2523</v>
      </c>
      <c r="I979" t="s">
        <v>1</v>
      </c>
    </row>
    <row r="980" spans="1:9" x14ac:dyDescent="0.25">
      <c r="A980" t="s">
        <v>1357</v>
      </c>
      <c r="B980" t="s">
        <v>1358</v>
      </c>
      <c r="C980" t="s">
        <v>1301</v>
      </c>
      <c r="D980" t="s">
        <v>1359</v>
      </c>
      <c r="E980" t="s">
        <v>1360</v>
      </c>
      <c r="F980" t="s">
        <v>517</v>
      </c>
      <c r="G980" t="s">
        <v>211</v>
      </c>
      <c r="H980" t="s">
        <v>2524</v>
      </c>
      <c r="I980" t="s">
        <v>1</v>
      </c>
    </row>
    <row r="981" spans="1:9" x14ac:dyDescent="0.25">
      <c r="A981" t="s">
        <v>1357</v>
      </c>
      <c r="B981" t="s">
        <v>1358</v>
      </c>
      <c r="C981" t="s">
        <v>1301</v>
      </c>
      <c r="D981" t="s">
        <v>1368</v>
      </c>
      <c r="E981" t="s">
        <v>1369</v>
      </c>
      <c r="F981" t="s">
        <v>517</v>
      </c>
      <c r="G981" t="s">
        <v>97</v>
      </c>
      <c r="H981" t="s">
        <v>2525</v>
      </c>
      <c r="I981" t="s">
        <v>1</v>
      </c>
    </row>
    <row r="982" spans="1:9" x14ac:dyDescent="0.25">
      <c r="A982" t="s">
        <v>1357</v>
      </c>
      <c r="B982" t="s">
        <v>1358</v>
      </c>
      <c r="C982" t="s">
        <v>1301</v>
      </c>
      <c r="D982" t="s">
        <v>1359</v>
      </c>
      <c r="E982" t="s">
        <v>1360</v>
      </c>
      <c r="F982" t="s">
        <v>517</v>
      </c>
      <c r="G982" t="s">
        <v>97</v>
      </c>
      <c r="H982" t="s">
        <v>2526</v>
      </c>
      <c r="I982" t="s">
        <v>1</v>
      </c>
    </row>
    <row r="983" spans="1:9" x14ac:dyDescent="0.25">
      <c r="A983" t="s">
        <v>1357</v>
      </c>
      <c r="B983" t="s">
        <v>1358</v>
      </c>
      <c r="C983" t="s">
        <v>1301</v>
      </c>
      <c r="D983" t="s">
        <v>2527</v>
      </c>
      <c r="E983" t="s">
        <v>2528</v>
      </c>
      <c r="F983" t="s">
        <v>1462</v>
      </c>
      <c r="G983" t="s">
        <v>116</v>
      </c>
      <c r="H983" t="s">
        <v>2529</v>
      </c>
      <c r="I983" t="s">
        <v>1</v>
      </c>
    </row>
    <row r="984" spans="1:9" x14ac:dyDescent="0.25">
      <c r="A984" t="s">
        <v>1357</v>
      </c>
      <c r="B984" t="s">
        <v>1358</v>
      </c>
      <c r="C984" t="s">
        <v>1301</v>
      </c>
      <c r="D984" t="s">
        <v>2527</v>
      </c>
      <c r="E984" t="s">
        <v>2528</v>
      </c>
      <c r="F984" t="s">
        <v>1462</v>
      </c>
      <c r="G984" t="s">
        <v>64</v>
      </c>
      <c r="H984" t="s">
        <v>2530</v>
      </c>
      <c r="I984" t="s">
        <v>1</v>
      </c>
    </row>
    <row r="985" spans="1:9" x14ac:dyDescent="0.25">
      <c r="A985" t="s">
        <v>1357</v>
      </c>
      <c r="B985" t="s">
        <v>1358</v>
      </c>
      <c r="C985" t="s">
        <v>1301</v>
      </c>
      <c r="D985" t="s">
        <v>1359</v>
      </c>
      <c r="E985" t="s">
        <v>1360</v>
      </c>
      <c r="F985" t="s">
        <v>517</v>
      </c>
      <c r="G985" t="s">
        <v>94</v>
      </c>
      <c r="H985" t="s">
        <v>2531</v>
      </c>
      <c r="I985" t="s">
        <v>1</v>
      </c>
    </row>
    <row r="986" spans="1:9" x14ac:dyDescent="0.25">
      <c r="A986" t="s">
        <v>1357</v>
      </c>
      <c r="B986" t="s">
        <v>1358</v>
      </c>
      <c r="C986" t="s">
        <v>1301</v>
      </c>
      <c r="D986" t="s">
        <v>1368</v>
      </c>
      <c r="E986" t="s">
        <v>1369</v>
      </c>
      <c r="F986" t="s">
        <v>517</v>
      </c>
      <c r="G986" t="s">
        <v>87</v>
      </c>
      <c r="H986" t="s">
        <v>2532</v>
      </c>
      <c r="I986" t="s">
        <v>1</v>
      </c>
    </row>
    <row r="987" spans="1:9" x14ac:dyDescent="0.25">
      <c r="A987" t="s">
        <v>1357</v>
      </c>
      <c r="B987" t="s">
        <v>1358</v>
      </c>
      <c r="C987" t="s">
        <v>1301</v>
      </c>
      <c r="D987" t="s">
        <v>1359</v>
      </c>
      <c r="E987" t="s">
        <v>1360</v>
      </c>
      <c r="F987" t="s">
        <v>517</v>
      </c>
      <c r="G987" t="s">
        <v>125</v>
      </c>
      <c r="H987" t="s">
        <v>2533</v>
      </c>
      <c r="I987" t="s">
        <v>1</v>
      </c>
    </row>
    <row r="988" spans="1:9" x14ac:dyDescent="0.25">
      <c r="A988" t="s">
        <v>1357</v>
      </c>
      <c r="B988" t="s">
        <v>1358</v>
      </c>
      <c r="C988" t="s">
        <v>1301</v>
      </c>
      <c r="D988" t="s">
        <v>1359</v>
      </c>
      <c r="E988" t="s">
        <v>1360</v>
      </c>
      <c r="F988" t="s">
        <v>517</v>
      </c>
      <c r="G988" t="s">
        <v>98</v>
      </c>
      <c r="H988" t="s">
        <v>2534</v>
      </c>
      <c r="I988" t="s">
        <v>1</v>
      </c>
    </row>
    <row r="989" spans="1:9" x14ac:dyDescent="0.25">
      <c r="A989" t="s">
        <v>1357</v>
      </c>
      <c r="B989" t="s">
        <v>1358</v>
      </c>
      <c r="C989" t="s">
        <v>1301</v>
      </c>
      <c r="D989" t="s">
        <v>1359</v>
      </c>
      <c r="E989" t="s">
        <v>1360</v>
      </c>
      <c r="F989" t="s">
        <v>517</v>
      </c>
      <c r="G989" t="s">
        <v>112</v>
      </c>
      <c r="H989" t="s">
        <v>2535</v>
      </c>
      <c r="I989" t="s">
        <v>1</v>
      </c>
    </row>
    <row r="990" spans="1:9" x14ac:dyDescent="0.25">
      <c r="A990" t="s">
        <v>1357</v>
      </c>
      <c r="B990" t="s">
        <v>1358</v>
      </c>
      <c r="C990" t="s">
        <v>1301</v>
      </c>
      <c r="D990" t="s">
        <v>1359</v>
      </c>
      <c r="E990" t="s">
        <v>1360</v>
      </c>
      <c r="F990" t="s">
        <v>517</v>
      </c>
      <c r="G990" t="s">
        <v>106</v>
      </c>
      <c r="H990" t="s">
        <v>2536</v>
      </c>
      <c r="I990" t="s">
        <v>1</v>
      </c>
    </row>
    <row r="991" spans="1:9" x14ac:dyDescent="0.25">
      <c r="A991" t="s">
        <v>902</v>
      </c>
      <c r="B991" t="s">
        <v>1444</v>
      </c>
      <c r="C991" t="s">
        <v>1301</v>
      </c>
      <c r="D991" t="s">
        <v>2454</v>
      </c>
      <c r="E991" t="s">
        <v>2455</v>
      </c>
      <c r="F991" t="s">
        <v>1462</v>
      </c>
      <c r="G991" t="s">
        <v>81</v>
      </c>
      <c r="H991" t="s">
        <v>2537</v>
      </c>
      <c r="I991" t="s">
        <v>1</v>
      </c>
    </row>
    <row r="992" spans="1:9" x14ac:dyDescent="0.25">
      <c r="A992" t="s">
        <v>1357</v>
      </c>
      <c r="B992" t="s">
        <v>1358</v>
      </c>
      <c r="C992" t="s">
        <v>1301</v>
      </c>
      <c r="D992" t="s">
        <v>2424</v>
      </c>
      <c r="E992" t="s">
        <v>2425</v>
      </c>
      <c r="F992" t="s">
        <v>517</v>
      </c>
      <c r="G992" t="s">
        <v>87</v>
      </c>
      <c r="H992" t="s">
        <v>2538</v>
      </c>
      <c r="I992" t="s">
        <v>1</v>
      </c>
    </row>
    <row r="993" spans="1:9" x14ac:dyDescent="0.25">
      <c r="A993" t="s">
        <v>1357</v>
      </c>
      <c r="B993" t="s">
        <v>1358</v>
      </c>
      <c r="C993" t="s">
        <v>1301</v>
      </c>
      <c r="D993" t="s">
        <v>1368</v>
      </c>
      <c r="E993" t="s">
        <v>1369</v>
      </c>
      <c r="F993" t="s">
        <v>517</v>
      </c>
      <c r="G993" t="s">
        <v>125</v>
      </c>
      <c r="H993" t="s">
        <v>2539</v>
      </c>
      <c r="I993" t="s">
        <v>1</v>
      </c>
    </row>
    <row r="994" spans="1:9" x14ac:dyDescent="0.25">
      <c r="A994" t="s">
        <v>1357</v>
      </c>
      <c r="B994" t="s">
        <v>1358</v>
      </c>
      <c r="C994" t="s">
        <v>1301</v>
      </c>
      <c r="D994" t="s">
        <v>1359</v>
      </c>
      <c r="E994" t="s">
        <v>1360</v>
      </c>
      <c r="F994" t="s">
        <v>517</v>
      </c>
      <c r="G994" t="s">
        <v>161</v>
      </c>
      <c r="H994" t="s">
        <v>2540</v>
      </c>
      <c r="I994" t="s">
        <v>1</v>
      </c>
    </row>
    <row r="995" spans="1:9" x14ac:dyDescent="0.25">
      <c r="A995" t="s">
        <v>1357</v>
      </c>
      <c r="B995" t="s">
        <v>1358</v>
      </c>
      <c r="C995" t="s">
        <v>1301</v>
      </c>
      <c r="D995" t="s">
        <v>1368</v>
      </c>
      <c r="E995" t="s">
        <v>1369</v>
      </c>
      <c r="F995" t="s">
        <v>517</v>
      </c>
      <c r="G995" t="s">
        <v>48</v>
      </c>
      <c r="H995" t="s">
        <v>2541</v>
      </c>
      <c r="I995" t="s">
        <v>1</v>
      </c>
    </row>
    <row r="996" spans="1:9" x14ac:dyDescent="0.25">
      <c r="A996" t="s">
        <v>1357</v>
      </c>
      <c r="B996" t="s">
        <v>1358</v>
      </c>
      <c r="C996" t="s">
        <v>1301</v>
      </c>
      <c r="D996" t="s">
        <v>1368</v>
      </c>
      <c r="E996" t="s">
        <v>1369</v>
      </c>
      <c r="F996" t="s">
        <v>517</v>
      </c>
      <c r="G996" t="s">
        <v>138</v>
      </c>
      <c r="H996" t="s">
        <v>2542</v>
      </c>
      <c r="I996" t="s">
        <v>1</v>
      </c>
    </row>
    <row r="997" spans="1:9" x14ac:dyDescent="0.25">
      <c r="A997" t="s">
        <v>1357</v>
      </c>
      <c r="B997" t="s">
        <v>1358</v>
      </c>
      <c r="C997" t="s">
        <v>1301</v>
      </c>
      <c r="D997" t="s">
        <v>1368</v>
      </c>
      <c r="E997" t="s">
        <v>1369</v>
      </c>
      <c r="F997" t="s">
        <v>517</v>
      </c>
      <c r="G997" t="s">
        <v>72</v>
      </c>
      <c r="H997" t="s">
        <v>2543</v>
      </c>
      <c r="I997" t="s">
        <v>1</v>
      </c>
    </row>
    <row r="998" spans="1:9" x14ac:dyDescent="0.25">
      <c r="A998" t="s">
        <v>1357</v>
      </c>
      <c r="B998" t="s">
        <v>1358</v>
      </c>
      <c r="C998" t="s">
        <v>1301</v>
      </c>
      <c r="D998" t="s">
        <v>1359</v>
      </c>
      <c r="E998" t="s">
        <v>1360</v>
      </c>
      <c r="F998" t="s">
        <v>517</v>
      </c>
      <c r="G998" t="s">
        <v>72</v>
      </c>
      <c r="H998" t="s">
        <v>2544</v>
      </c>
      <c r="I998" t="s">
        <v>1</v>
      </c>
    </row>
    <row r="999" spans="1:9" x14ac:dyDescent="0.25">
      <c r="A999" t="s">
        <v>1357</v>
      </c>
      <c r="B999" t="s">
        <v>1358</v>
      </c>
      <c r="C999" t="s">
        <v>1301</v>
      </c>
      <c r="D999" t="s">
        <v>2527</v>
      </c>
      <c r="E999" t="s">
        <v>2528</v>
      </c>
      <c r="F999" t="s">
        <v>1462</v>
      </c>
      <c r="G999" t="s">
        <v>81</v>
      </c>
      <c r="H999" t="s">
        <v>2545</v>
      </c>
      <c r="I999" t="s">
        <v>1</v>
      </c>
    </row>
    <row r="1000" spans="1:9" x14ac:dyDescent="0.25">
      <c r="A1000" t="s">
        <v>1371</v>
      </c>
      <c r="B1000" t="s">
        <v>1372</v>
      </c>
      <c r="C1000" t="s">
        <v>1301</v>
      </c>
      <c r="D1000" t="s">
        <v>1612</v>
      </c>
      <c r="E1000" t="s">
        <v>1613</v>
      </c>
      <c r="F1000" t="s">
        <v>517</v>
      </c>
      <c r="G1000" t="s">
        <v>133</v>
      </c>
      <c r="H1000" t="s">
        <v>2546</v>
      </c>
      <c r="I1000" t="s">
        <v>1</v>
      </c>
    </row>
    <row r="1001" spans="1:9" x14ac:dyDescent="0.25">
      <c r="A1001" t="s">
        <v>1357</v>
      </c>
      <c r="B1001" t="s">
        <v>1358</v>
      </c>
      <c r="C1001" t="s">
        <v>1301</v>
      </c>
      <c r="D1001" t="s">
        <v>1519</v>
      </c>
      <c r="E1001" t="s">
        <v>1520</v>
      </c>
      <c r="F1001" t="s">
        <v>517</v>
      </c>
      <c r="G1001" t="s">
        <v>112</v>
      </c>
      <c r="H1001" t="s">
        <v>2547</v>
      </c>
      <c r="I1001" t="s">
        <v>1</v>
      </c>
    </row>
    <row r="1002" spans="1:9" x14ac:dyDescent="0.25">
      <c r="A1002" t="s">
        <v>1400</v>
      </c>
      <c r="B1002" t="s">
        <v>1401</v>
      </c>
      <c r="C1002" t="s">
        <v>1301</v>
      </c>
      <c r="D1002" t="s">
        <v>1997</v>
      </c>
      <c r="E1002" t="s">
        <v>1998</v>
      </c>
      <c r="F1002" t="s">
        <v>517</v>
      </c>
      <c r="G1002" t="s">
        <v>175</v>
      </c>
      <c r="H1002" t="s">
        <v>2548</v>
      </c>
      <c r="I1002" t="s">
        <v>1</v>
      </c>
    </row>
    <row r="1003" spans="1:9" x14ac:dyDescent="0.25">
      <c r="A1003" t="s">
        <v>1371</v>
      </c>
      <c r="B1003" t="s">
        <v>1372</v>
      </c>
      <c r="C1003" t="s">
        <v>1301</v>
      </c>
      <c r="D1003" t="s">
        <v>1886</v>
      </c>
      <c r="E1003" t="s">
        <v>1887</v>
      </c>
      <c r="F1003" t="s">
        <v>517</v>
      </c>
      <c r="G1003" t="s">
        <v>81</v>
      </c>
      <c r="H1003" t="s">
        <v>2549</v>
      </c>
      <c r="I1003" t="s">
        <v>1</v>
      </c>
    </row>
    <row r="1004" spans="1:9" x14ac:dyDescent="0.25">
      <c r="A1004" t="s">
        <v>1371</v>
      </c>
      <c r="B1004" t="s">
        <v>1372</v>
      </c>
      <c r="C1004" t="s">
        <v>1301</v>
      </c>
      <c r="D1004" t="s">
        <v>1886</v>
      </c>
      <c r="E1004" t="s">
        <v>1887</v>
      </c>
      <c r="F1004" t="s">
        <v>517</v>
      </c>
      <c r="G1004" t="s">
        <v>241</v>
      </c>
      <c r="H1004" t="s">
        <v>2550</v>
      </c>
      <c r="I1004" t="s">
        <v>1</v>
      </c>
    </row>
    <row r="1005" spans="1:9" x14ac:dyDescent="0.25">
      <c r="A1005" t="s">
        <v>1458</v>
      </c>
      <c r="B1005" t="s">
        <v>1459</v>
      </c>
      <c r="C1005" t="s">
        <v>1301</v>
      </c>
      <c r="D1005" t="s">
        <v>2551</v>
      </c>
      <c r="E1005" t="s">
        <v>2552</v>
      </c>
      <c r="F1005" t="s">
        <v>517</v>
      </c>
      <c r="G1005" t="s">
        <v>142</v>
      </c>
      <c r="H1005" t="s">
        <v>2553</v>
      </c>
      <c r="I1005" t="s">
        <v>1</v>
      </c>
    </row>
    <row r="1006" spans="1:9" x14ac:dyDescent="0.25">
      <c r="A1006" t="s">
        <v>1357</v>
      </c>
      <c r="B1006" t="s">
        <v>1358</v>
      </c>
      <c r="C1006" t="s">
        <v>1301</v>
      </c>
      <c r="D1006" t="s">
        <v>1519</v>
      </c>
      <c r="E1006" t="s">
        <v>1520</v>
      </c>
      <c r="F1006" t="s">
        <v>517</v>
      </c>
      <c r="G1006" t="s">
        <v>181</v>
      </c>
      <c r="H1006" t="s">
        <v>2554</v>
      </c>
      <c r="I1006" t="s">
        <v>1</v>
      </c>
    </row>
    <row r="1007" spans="1:9" x14ac:dyDescent="0.25">
      <c r="A1007" t="s">
        <v>1371</v>
      </c>
      <c r="B1007" t="s">
        <v>1372</v>
      </c>
      <c r="C1007" t="s">
        <v>1301</v>
      </c>
      <c r="D1007" t="s">
        <v>1873</v>
      </c>
      <c r="E1007" t="s">
        <v>1874</v>
      </c>
      <c r="F1007" t="s">
        <v>517</v>
      </c>
      <c r="G1007" t="s">
        <v>155</v>
      </c>
      <c r="H1007" t="s">
        <v>2555</v>
      </c>
      <c r="I1007" t="s">
        <v>1</v>
      </c>
    </row>
    <row r="1008" spans="1:9" x14ac:dyDescent="0.25">
      <c r="A1008" t="s">
        <v>902</v>
      </c>
      <c r="B1008" t="s">
        <v>1444</v>
      </c>
      <c r="C1008" t="s">
        <v>1301</v>
      </c>
      <c r="D1008" t="s">
        <v>1860</v>
      </c>
      <c r="E1008" t="s">
        <v>1861</v>
      </c>
      <c r="F1008" t="s">
        <v>517</v>
      </c>
      <c r="G1008" t="s">
        <v>221</v>
      </c>
      <c r="H1008" t="s">
        <v>2556</v>
      </c>
      <c r="I1008" t="s">
        <v>1</v>
      </c>
    </row>
    <row r="1009" spans="1:9" x14ac:dyDescent="0.25">
      <c r="A1009" t="s">
        <v>902</v>
      </c>
      <c r="B1009" t="s">
        <v>1444</v>
      </c>
      <c r="C1009" t="s">
        <v>1301</v>
      </c>
      <c r="D1009" t="s">
        <v>902</v>
      </c>
      <c r="E1009" t="s">
        <v>1502</v>
      </c>
      <c r="F1009" t="s">
        <v>517</v>
      </c>
      <c r="G1009" t="s">
        <v>198</v>
      </c>
      <c r="H1009" t="s">
        <v>2557</v>
      </c>
      <c r="I1009" t="s">
        <v>1</v>
      </c>
    </row>
    <row r="1010" spans="1:9" x14ac:dyDescent="0.25">
      <c r="A1010" t="s">
        <v>902</v>
      </c>
      <c r="B1010" t="s">
        <v>1444</v>
      </c>
      <c r="C1010" t="s">
        <v>1301</v>
      </c>
      <c r="D1010" t="s">
        <v>1860</v>
      </c>
      <c r="E1010" t="s">
        <v>1861</v>
      </c>
      <c r="F1010" t="s">
        <v>517</v>
      </c>
      <c r="G1010" t="s">
        <v>233</v>
      </c>
      <c r="H1010" t="s">
        <v>2558</v>
      </c>
      <c r="I1010" t="s">
        <v>1</v>
      </c>
    </row>
    <row r="1011" spans="1:9" x14ac:dyDescent="0.25">
      <c r="A1011" t="s">
        <v>902</v>
      </c>
      <c r="B1011" t="s">
        <v>1444</v>
      </c>
      <c r="C1011" t="s">
        <v>1301</v>
      </c>
      <c r="D1011" t="s">
        <v>1445</v>
      </c>
      <c r="E1011" t="s">
        <v>1446</v>
      </c>
      <c r="F1011" t="s">
        <v>517</v>
      </c>
      <c r="G1011" t="s">
        <v>175</v>
      </c>
      <c r="H1011" t="s">
        <v>2559</v>
      </c>
      <c r="I1011" t="s">
        <v>1</v>
      </c>
    </row>
    <row r="1012" spans="1:9" x14ac:dyDescent="0.25">
      <c r="A1012" t="s">
        <v>1371</v>
      </c>
      <c r="B1012" t="s">
        <v>1372</v>
      </c>
      <c r="C1012" t="s">
        <v>1301</v>
      </c>
      <c r="D1012" t="s">
        <v>1570</v>
      </c>
      <c r="E1012" t="s">
        <v>1571</v>
      </c>
      <c r="F1012" t="s">
        <v>517</v>
      </c>
      <c r="G1012" t="s">
        <v>106</v>
      </c>
      <c r="H1012" t="s">
        <v>2560</v>
      </c>
      <c r="I1012" t="s">
        <v>1</v>
      </c>
    </row>
    <row r="1013" spans="1:9" x14ac:dyDescent="0.25">
      <c r="A1013" t="s">
        <v>1458</v>
      </c>
      <c r="B1013" t="s">
        <v>1459</v>
      </c>
      <c r="C1013" t="s">
        <v>1301</v>
      </c>
      <c r="D1013" t="s">
        <v>1756</v>
      </c>
      <c r="E1013" t="s">
        <v>1757</v>
      </c>
      <c r="F1013" t="s">
        <v>517</v>
      </c>
      <c r="G1013" t="s">
        <v>138</v>
      </c>
      <c r="H1013" t="s">
        <v>2561</v>
      </c>
      <c r="I1013" t="s">
        <v>1</v>
      </c>
    </row>
    <row r="1014" spans="1:9" x14ac:dyDescent="0.25">
      <c r="A1014" t="s">
        <v>1458</v>
      </c>
      <c r="B1014" t="s">
        <v>1459</v>
      </c>
      <c r="C1014" t="s">
        <v>1301</v>
      </c>
      <c r="D1014" t="s">
        <v>1756</v>
      </c>
      <c r="E1014" t="s">
        <v>1757</v>
      </c>
      <c r="F1014" t="s">
        <v>517</v>
      </c>
      <c r="G1014" t="s">
        <v>133</v>
      </c>
      <c r="H1014" t="s">
        <v>2562</v>
      </c>
      <c r="I1014" t="s">
        <v>1</v>
      </c>
    </row>
    <row r="1015" spans="1:9" x14ac:dyDescent="0.25">
      <c r="A1015" t="s">
        <v>1458</v>
      </c>
      <c r="B1015" t="s">
        <v>1459</v>
      </c>
      <c r="C1015" t="s">
        <v>1301</v>
      </c>
      <c r="D1015" t="s">
        <v>1464</v>
      </c>
      <c r="E1015" t="s">
        <v>1465</v>
      </c>
      <c r="F1015" t="s">
        <v>517</v>
      </c>
      <c r="G1015" t="s">
        <v>216</v>
      </c>
      <c r="H1015" t="s">
        <v>2563</v>
      </c>
      <c r="I1015" t="s">
        <v>1</v>
      </c>
    </row>
    <row r="1016" spans="1:9" x14ac:dyDescent="0.25">
      <c r="A1016" t="s">
        <v>1458</v>
      </c>
      <c r="B1016" t="s">
        <v>1459</v>
      </c>
      <c r="C1016" t="s">
        <v>1301</v>
      </c>
      <c r="D1016" t="s">
        <v>1752</v>
      </c>
      <c r="E1016" t="s">
        <v>1753</v>
      </c>
      <c r="F1016" t="s">
        <v>517</v>
      </c>
      <c r="G1016" t="s">
        <v>48</v>
      </c>
      <c r="H1016" t="s">
        <v>2564</v>
      </c>
      <c r="I1016" t="s">
        <v>1</v>
      </c>
    </row>
    <row r="1017" spans="1:9" x14ac:dyDescent="0.25">
      <c r="A1017" t="s">
        <v>1371</v>
      </c>
      <c r="B1017" t="s">
        <v>1372</v>
      </c>
      <c r="C1017" t="s">
        <v>1301</v>
      </c>
      <c r="D1017" t="s">
        <v>1886</v>
      </c>
      <c r="E1017" t="s">
        <v>1887</v>
      </c>
      <c r="F1017" t="s">
        <v>517</v>
      </c>
      <c r="G1017" t="s">
        <v>106</v>
      </c>
      <c r="H1017" t="s">
        <v>2565</v>
      </c>
      <c r="I1017" t="s">
        <v>1</v>
      </c>
    </row>
    <row r="1018" spans="1:9" x14ac:dyDescent="0.25">
      <c r="A1018" t="s">
        <v>1458</v>
      </c>
      <c r="B1018" t="s">
        <v>1459</v>
      </c>
      <c r="C1018" t="s">
        <v>1301</v>
      </c>
      <c r="D1018" t="s">
        <v>1909</v>
      </c>
      <c r="E1018" t="s">
        <v>1910</v>
      </c>
      <c r="F1018" t="s">
        <v>1462</v>
      </c>
      <c r="G1018" t="s">
        <v>87</v>
      </c>
      <c r="H1018" t="s">
        <v>2566</v>
      </c>
      <c r="I1018" t="s">
        <v>1</v>
      </c>
    </row>
    <row r="1019" spans="1:9" x14ac:dyDescent="0.25">
      <c r="A1019" t="s">
        <v>1458</v>
      </c>
      <c r="B1019" t="s">
        <v>1459</v>
      </c>
      <c r="C1019" t="s">
        <v>1301</v>
      </c>
      <c r="D1019" t="s">
        <v>1909</v>
      </c>
      <c r="E1019" t="s">
        <v>1910</v>
      </c>
      <c r="F1019" t="s">
        <v>1462</v>
      </c>
      <c r="G1019" t="s">
        <v>64</v>
      </c>
      <c r="H1019" t="s">
        <v>2567</v>
      </c>
      <c r="I1019" t="s">
        <v>1</v>
      </c>
    </row>
    <row r="1020" spans="1:9" x14ac:dyDescent="0.25">
      <c r="A1020" t="s">
        <v>1379</v>
      </c>
      <c r="B1020" t="s">
        <v>1380</v>
      </c>
      <c r="C1020" t="s">
        <v>1301</v>
      </c>
      <c r="D1020" t="s">
        <v>1407</v>
      </c>
      <c r="E1020" t="s">
        <v>1408</v>
      </c>
      <c r="F1020" t="s">
        <v>517</v>
      </c>
      <c r="G1020" t="s">
        <v>138</v>
      </c>
      <c r="H1020" t="s">
        <v>2568</v>
      </c>
      <c r="I1020" t="s">
        <v>1</v>
      </c>
    </row>
    <row r="1021" spans="1:9" x14ac:dyDescent="0.25">
      <c r="A1021" t="s">
        <v>1379</v>
      </c>
      <c r="B1021" t="s">
        <v>1380</v>
      </c>
      <c r="C1021" t="s">
        <v>1301</v>
      </c>
      <c r="D1021" t="s">
        <v>723</v>
      </c>
      <c r="E1021" t="s">
        <v>1405</v>
      </c>
      <c r="F1021" t="s">
        <v>517</v>
      </c>
      <c r="G1021" t="s">
        <v>216</v>
      </c>
      <c r="H1021" t="s">
        <v>2569</v>
      </c>
      <c r="I1021" t="s">
        <v>1</v>
      </c>
    </row>
    <row r="1022" spans="1:9" x14ac:dyDescent="0.25">
      <c r="A1022" t="s">
        <v>1379</v>
      </c>
      <c r="B1022" t="s">
        <v>1380</v>
      </c>
      <c r="C1022" t="s">
        <v>1301</v>
      </c>
      <c r="D1022" t="s">
        <v>1407</v>
      </c>
      <c r="E1022" t="s">
        <v>1408</v>
      </c>
      <c r="F1022" t="s">
        <v>517</v>
      </c>
      <c r="G1022" t="s">
        <v>204</v>
      </c>
      <c r="H1022" t="s">
        <v>2570</v>
      </c>
      <c r="I1022" t="s">
        <v>1</v>
      </c>
    </row>
    <row r="1023" spans="1:9" x14ac:dyDescent="0.25">
      <c r="A1023" t="s">
        <v>1379</v>
      </c>
      <c r="B1023" t="s">
        <v>1380</v>
      </c>
      <c r="C1023" t="s">
        <v>1301</v>
      </c>
      <c r="D1023" t="s">
        <v>723</v>
      </c>
      <c r="E1023" t="s">
        <v>1405</v>
      </c>
      <c r="F1023" t="s">
        <v>517</v>
      </c>
      <c r="G1023" t="s">
        <v>204</v>
      </c>
      <c r="H1023" t="s">
        <v>2571</v>
      </c>
      <c r="I1023" t="s">
        <v>1</v>
      </c>
    </row>
    <row r="1024" spans="1:9" x14ac:dyDescent="0.25">
      <c r="A1024" t="s">
        <v>1379</v>
      </c>
      <c r="B1024" t="s">
        <v>1380</v>
      </c>
      <c r="C1024" t="s">
        <v>1301</v>
      </c>
      <c r="D1024" t="s">
        <v>723</v>
      </c>
      <c r="E1024" t="s">
        <v>1405</v>
      </c>
      <c r="F1024" t="s">
        <v>517</v>
      </c>
      <c r="G1024" t="s">
        <v>211</v>
      </c>
      <c r="H1024" t="s">
        <v>2572</v>
      </c>
      <c r="I1024" t="s">
        <v>1</v>
      </c>
    </row>
    <row r="1025" spans="1:9" x14ac:dyDescent="0.25">
      <c r="A1025" t="s">
        <v>1379</v>
      </c>
      <c r="B1025" t="s">
        <v>1380</v>
      </c>
      <c r="C1025" t="s">
        <v>1301</v>
      </c>
      <c r="D1025" t="s">
        <v>1407</v>
      </c>
      <c r="E1025" t="s">
        <v>1408</v>
      </c>
      <c r="F1025" t="s">
        <v>517</v>
      </c>
      <c r="G1025" t="s">
        <v>167</v>
      </c>
      <c r="H1025" t="s">
        <v>2573</v>
      </c>
      <c r="I1025" t="s">
        <v>1</v>
      </c>
    </row>
    <row r="1026" spans="1:9" x14ac:dyDescent="0.25">
      <c r="A1026" t="s">
        <v>1379</v>
      </c>
      <c r="B1026" t="s">
        <v>1380</v>
      </c>
      <c r="C1026" t="s">
        <v>1301</v>
      </c>
      <c r="D1026" t="s">
        <v>1437</v>
      </c>
      <c r="E1026" t="s">
        <v>1438</v>
      </c>
      <c r="F1026" t="s">
        <v>517</v>
      </c>
      <c r="G1026" t="s">
        <v>72</v>
      </c>
      <c r="H1026" t="s">
        <v>2574</v>
      </c>
      <c r="I1026" t="s">
        <v>1</v>
      </c>
    </row>
    <row r="1027" spans="1:9" x14ac:dyDescent="0.25">
      <c r="A1027" t="s">
        <v>1379</v>
      </c>
      <c r="B1027" t="s">
        <v>1380</v>
      </c>
      <c r="C1027" t="s">
        <v>1301</v>
      </c>
      <c r="D1027" t="s">
        <v>1437</v>
      </c>
      <c r="E1027" t="s">
        <v>1438</v>
      </c>
      <c r="F1027" t="s">
        <v>517</v>
      </c>
      <c r="G1027" t="s">
        <v>48</v>
      </c>
      <c r="H1027" t="s">
        <v>2575</v>
      </c>
      <c r="I1027" t="s">
        <v>1</v>
      </c>
    </row>
    <row r="1028" spans="1:9" x14ac:dyDescent="0.25">
      <c r="A1028" t="s">
        <v>1379</v>
      </c>
      <c r="B1028" t="s">
        <v>1380</v>
      </c>
      <c r="C1028" t="s">
        <v>1301</v>
      </c>
      <c r="D1028" t="s">
        <v>1407</v>
      </c>
      <c r="E1028" t="s">
        <v>1408</v>
      </c>
      <c r="F1028" t="s">
        <v>517</v>
      </c>
      <c r="G1028" t="s">
        <v>175</v>
      </c>
      <c r="H1028" t="s">
        <v>2576</v>
      </c>
      <c r="I1028" t="s">
        <v>1</v>
      </c>
    </row>
    <row r="1029" spans="1:9" x14ac:dyDescent="0.25">
      <c r="A1029" t="s">
        <v>1379</v>
      </c>
      <c r="B1029" t="s">
        <v>1380</v>
      </c>
      <c r="C1029" t="s">
        <v>1301</v>
      </c>
      <c r="D1029" t="s">
        <v>723</v>
      </c>
      <c r="E1029" t="s">
        <v>1405</v>
      </c>
      <c r="F1029" t="s">
        <v>517</v>
      </c>
      <c r="G1029" t="s">
        <v>226</v>
      </c>
      <c r="H1029" t="s">
        <v>2577</v>
      </c>
      <c r="I1029" t="s">
        <v>1</v>
      </c>
    </row>
    <row r="1030" spans="1:9" x14ac:dyDescent="0.25">
      <c r="A1030" t="s">
        <v>1379</v>
      </c>
      <c r="B1030" t="s">
        <v>1380</v>
      </c>
      <c r="C1030" t="s">
        <v>1301</v>
      </c>
      <c r="D1030" t="s">
        <v>1437</v>
      </c>
      <c r="E1030" t="s">
        <v>1438</v>
      </c>
      <c r="F1030" t="s">
        <v>517</v>
      </c>
      <c r="G1030" t="s">
        <v>138</v>
      </c>
      <c r="H1030" t="s">
        <v>2578</v>
      </c>
      <c r="I1030" t="s">
        <v>1</v>
      </c>
    </row>
    <row r="1031" spans="1:9" x14ac:dyDescent="0.25">
      <c r="A1031" t="s">
        <v>1379</v>
      </c>
      <c r="B1031" t="s">
        <v>1380</v>
      </c>
      <c r="C1031" t="s">
        <v>1301</v>
      </c>
      <c r="D1031" t="s">
        <v>1441</v>
      </c>
      <c r="E1031" t="s">
        <v>1442</v>
      </c>
      <c r="F1031" t="s">
        <v>517</v>
      </c>
      <c r="G1031" t="s">
        <v>148</v>
      </c>
      <c r="H1031" t="s">
        <v>2579</v>
      </c>
      <c r="I1031" t="s">
        <v>1</v>
      </c>
    </row>
    <row r="1032" spans="1:9" x14ac:dyDescent="0.25">
      <c r="A1032" t="s">
        <v>1379</v>
      </c>
      <c r="B1032" t="s">
        <v>1380</v>
      </c>
      <c r="C1032" t="s">
        <v>1301</v>
      </c>
      <c r="D1032" t="s">
        <v>1437</v>
      </c>
      <c r="E1032" t="s">
        <v>1438</v>
      </c>
      <c r="F1032" t="s">
        <v>517</v>
      </c>
      <c r="G1032" t="s">
        <v>142</v>
      </c>
      <c r="H1032" t="s">
        <v>2580</v>
      </c>
      <c r="I1032" t="s">
        <v>1</v>
      </c>
    </row>
    <row r="1033" spans="1:9" x14ac:dyDescent="0.25">
      <c r="A1033" t="s">
        <v>1379</v>
      </c>
      <c r="B1033" t="s">
        <v>1380</v>
      </c>
      <c r="C1033" t="s">
        <v>1301</v>
      </c>
      <c r="D1033" t="s">
        <v>1437</v>
      </c>
      <c r="E1033" t="s">
        <v>1438</v>
      </c>
      <c r="F1033" t="s">
        <v>517</v>
      </c>
      <c r="G1033" t="s">
        <v>148</v>
      </c>
      <c r="H1033" t="s">
        <v>2581</v>
      </c>
      <c r="I1033" t="s">
        <v>1</v>
      </c>
    </row>
    <row r="1034" spans="1:9" x14ac:dyDescent="0.25">
      <c r="A1034" t="s">
        <v>1379</v>
      </c>
      <c r="B1034" t="s">
        <v>1380</v>
      </c>
      <c r="C1034" t="s">
        <v>1301</v>
      </c>
      <c r="D1034" t="s">
        <v>1437</v>
      </c>
      <c r="E1034" t="s">
        <v>1438</v>
      </c>
      <c r="F1034" t="s">
        <v>517</v>
      </c>
      <c r="G1034" t="s">
        <v>155</v>
      </c>
      <c r="H1034" t="s">
        <v>2582</v>
      </c>
      <c r="I1034" t="s">
        <v>1</v>
      </c>
    </row>
    <row r="1035" spans="1:9" x14ac:dyDescent="0.25">
      <c r="A1035" t="s">
        <v>1371</v>
      </c>
      <c r="B1035" t="s">
        <v>1372</v>
      </c>
      <c r="C1035" t="s">
        <v>1301</v>
      </c>
      <c r="D1035" t="s">
        <v>1420</v>
      </c>
      <c r="E1035" t="s">
        <v>1421</v>
      </c>
      <c r="F1035" t="s">
        <v>517</v>
      </c>
      <c r="G1035" t="s">
        <v>191</v>
      </c>
      <c r="H1035" t="s">
        <v>2583</v>
      </c>
      <c r="I1035" t="s">
        <v>1</v>
      </c>
    </row>
    <row r="1036" spans="1:9" x14ac:dyDescent="0.25">
      <c r="A1036" t="s">
        <v>1371</v>
      </c>
      <c r="B1036" t="s">
        <v>1372</v>
      </c>
      <c r="C1036" t="s">
        <v>1301</v>
      </c>
      <c r="D1036" t="s">
        <v>2511</v>
      </c>
      <c r="E1036" t="s">
        <v>2512</v>
      </c>
      <c r="F1036" t="s">
        <v>1462</v>
      </c>
      <c r="G1036" t="s">
        <v>81</v>
      </c>
      <c r="H1036" t="s">
        <v>2584</v>
      </c>
      <c r="I1036" t="s">
        <v>1</v>
      </c>
    </row>
    <row r="1037" spans="1:9" x14ac:dyDescent="0.25">
      <c r="A1037" t="s">
        <v>1371</v>
      </c>
      <c r="B1037" t="s">
        <v>1372</v>
      </c>
      <c r="C1037" t="s">
        <v>1301</v>
      </c>
      <c r="D1037" t="s">
        <v>1420</v>
      </c>
      <c r="E1037" t="s">
        <v>1421</v>
      </c>
      <c r="F1037" t="s">
        <v>517</v>
      </c>
      <c r="G1037" t="s">
        <v>204</v>
      </c>
      <c r="H1037" t="s">
        <v>2585</v>
      </c>
      <c r="I1037" t="s">
        <v>1</v>
      </c>
    </row>
    <row r="1038" spans="1:9" x14ac:dyDescent="0.25">
      <c r="A1038" t="s">
        <v>1400</v>
      </c>
      <c r="B1038" t="s">
        <v>1401</v>
      </c>
      <c r="C1038" t="s">
        <v>1301</v>
      </c>
      <c r="D1038" t="s">
        <v>1417</v>
      </c>
      <c r="E1038" t="s">
        <v>1418</v>
      </c>
      <c r="F1038" t="s">
        <v>517</v>
      </c>
      <c r="G1038" t="s">
        <v>94</v>
      </c>
      <c r="H1038" t="s">
        <v>2586</v>
      </c>
      <c r="I1038" t="s">
        <v>1</v>
      </c>
    </row>
    <row r="1039" spans="1:9" x14ac:dyDescent="0.25">
      <c r="A1039" t="s">
        <v>1400</v>
      </c>
      <c r="B1039" t="s">
        <v>1401</v>
      </c>
      <c r="C1039" t="s">
        <v>1301</v>
      </c>
      <c r="D1039" t="s">
        <v>1417</v>
      </c>
      <c r="E1039" t="s">
        <v>1418</v>
      </c>
      <c r="F1039" t="s">
        <v>517</v>
      </c>
      <c r="G1039" t="s">
        <v>81</v>
      </c>
      <c r="H1039" t="s">
        <v>2587</v>
      </c>
      <c r="I1039" t="s">
        <v>1</v>
      </c>
    </row>
    <row r="1040" spans="1:9" x14ac:dyDescent="0.25">
      <c r="A1040" t="s">
        <v>902</v>
      </c>
      <c r="B1040" t="s">
        <v>1444</v>
      </c>
      <c r="C1040" t="s">
        <v>1301</v>
      </c>
      <c r="D1040" t="s">
        <v>660</v>
      </c>
      <c r="E1040" t="s">
        <v>1453</v>
      </c>
      <c r="F1040" t="s">
        <v>517</v>
      </c>
      <c r="G1040" t="s">
        <v>1626</v>
      </c>
      <c r="H1040" t="s">
        <v>2588</v>
      </c>
      <c r="I1040" t="s">
        <v>1</v>
      </c>
    </row>
    <row r="1041" spans="1:9" x14ac:dyDescent="0.25">
      <c r="A1041" t="s">
        <v>902</v>
      </c>
      <c r="B1041" t="s">
        <v>1444</v>
      </c>
      <c r="C1041" t="s">
        <v>1301</v>
      </c>
      <c r="D1041" t="s">
        <v>660</v>
      </c>
      <c r="E1041" t="s">
        <v>1453</v>
      </c>
      <c r="F1041" t="s">
        <v>517</v>
      </c>
      <c r="G1041" t="s">
        <v>2589</v>
      </c>
      <c r="H1041" t="s">
        <v>2590</v>
      </c>
      <c r="I1041" t="s">
        <v>1</v>
      </c>
    </row>
    <row r="1042" spans="1:9" x14ac:dyDescent="0.25">
      <c r="A1042" t="s">
        <v>1384</v>
      </c>
      <c r="B1042" t="s">
        <v>1385</v>
      </c>
      <c r="C1042" t="s">
        <v>1301</v>
      </c>
      <c r="D1042" t="s">
        <v>1393</v>
      </c>
      <c r="E1042" t="s">
        <v>1394</v>
      </c>
      <c r="F1042" t="s">
        <v>517</v>
      </c>
      <c r="G1042" t="s">
        <v>133</v>
      </c>
      <c r="H1042" t="s">
        <v>2591</v>
      </c>
      <c r="I1042" t="s">
        <v>1</v>
      </c>
    </row>
    <row r="1043" spans="1:9" x14ac:dyDescent="0.25">
      <c r="A1043" t="s">
        <v>902</v>
      </c>
      <c r="B1043" t="s">
        <v>1444</v>
      </c>
      <c r="C1043" t="s">
        <v>1301</v>
      </c>
      <c r="D1043" t="s">
        <v>1539</v>
      </c>
      <c r="E1043" t="s">
        <v>1540</v>
      </c>
      <c r="F1043" t="s">
        <v>517</v>
      </c>
      <c r="G1043" t="s">
        <v>48</v>
      </c>
      <c r="H1043" t="s">
        <v>2592</v>
      </c>
      <c r="I1043" t="s">
        <v>1</v>
      </c>
    </row>
    <row r="1044" spans="1:9" x14ac:dyDescent="0.25">
      <c r="A1044" t="s">
        <v>1357</v>
      </c>
      <c r="B1044" t="s">
        <v>1358</v>
      </c>
      <c r="C1044" t="s">
        <v>1301</v>
      </c>
      <c r="D1044" t="s">
        <v>1363</v>
      </c>
      <c r="E1044" t="s">
        <v>1364</v>
      </c>
      <c r="F1044" t="s">
        <v>517</v>
      </c>
      <c r="G1044" t="s">
        <v>98</v>
      </c>
      <c r="H1044" t="s">
        <v>2593</v>
      </c>
      <c r="I1044" t="s">
        <v>1</v>
      </c>
    </row>
    <row r="1045" spans="1:9" x14ac:dyDescent="0.25">
      <c r="A1045" t="s">
        <v>1357</v>
      </c>
      <c r="B1045" t="s">
        <v>1358</v>
      </c>
      <c r="C1045" t="s">
        <v>1301</v>
      </c>
      <c r="D1045" t="s">
        <v>1363</v>
      </c>
      <c r="E1045" t="s">
        <v>1364</v>
      </c>
      <c r="F1045" t="s">
        <v>517</v>
      </c>
      <c r="G1045" t="s">
        <v>97</v>
      </c>
      <c r="H1045" t="s">
        <v>2594</v>
      </c>
      <c r="I1045" t="s">
        <v>1</v>
      </c>
    </row>
    <row r="1046" spans="1:9" x14ac:dyDescent="0.25">
      <c r="A1046" t="s">
        <v>1357</v>
      </c>
      <c r="B1046" t="s">
        <v>1358</v>
      </c>
      <c r="C1046" t="s">
        <v>1301</v>
      </c>
      <c r="D1046" t="s">
        <v>1832</v>
      </c>
      <c r="E1046" t="s">
        <v>1833</v>
      </c>
      <c r="F1046" t="s">
        <v>517</v>
      </c>
      <c r="G1046" t="s">
        <v>81</v>
      </c>
      <c r="H1046" t="s">
        <v>2595</v>
      </c>
      <c r="I1046" t="s">
        <v>1</v>
      </c>
    </row>
    <row r="1047" spans="1:9" x14ac:dyDescent="0.25">
      <c r="A1047" t="s">
        <v>1458</v>
      </c>
      <c r="B1047" t="s">
        <v>1459</v>
      </c>
      <c r="C1047" t="s">
        <v>1301</v>
      </c>
      <c r="D1047" t="s">
        <v>1752</v>
      </c>
      <c r="E1047" t="s">
        <v>1753</v>
      </c>
      <c r="F1047" t="s">
        <v>517</v>
      </c>
      <c r="G1047" t="s">
        <v>72</v>
      </c>
      <c r="H1047" t="s">
        <v>2596</v>
      </c>
      <c r="I1047" t="s">
        <v>1</v>
      </c>
    </row>
    <row r="1048" spans="1:9" x14ac:dyDescent="0.25">
      <c r="A1048" t="s">
        <v>1458</v>
      </c>
      <c r="B1048" t="s">
        <v>1459</v>
      </c>
      <c r="C1048" t="s">
        <v>1301</v>
      </c>
      <c r="D1048" t="s">
        <v>1752</v>
      </c>
      <c r="E1048" t="s">
        <v>1753</v>
      </c>
      <c r="F1048" t="s">
        <v>517</v>
      </c>
      <c r="G1048" t="s">
        <v>98</v>
      </c>
      <c r="H1048" t="s">
        <v>2597</v>
      </c>
      <c r="I1048" t="s">
        <v>1</v>
      </c>
    </row>
    <row r="1049" spans="1:9" x14ac:dyDescent="0.25">
      <c r="A1049" t="s">
        <v>1458</v>
      </c>
      <c r="B1049" t="s">
        <v>1459</v>
      </c>
      <c r="C1049" t="s">
        <v>1301</v>
      </c>
      <c r="D1049" t="s">
        <v>1752</v>
      </c>
      <c r="E1049" t="s">
        <v>1753</v>
      </c>
      <c r="F1049" t="s">
        <v>517</v>
      </c>
      <c r="G1049" t="s">
        <v>64</v>
      </c>
      <c r="H1049" t="s">
        <v>2598</v>
      </c>
      <c r="I1049" t="s">
        <v>1</v>
      </c>
    </row>
    <row r="1050" spans="1:9" x14ac:dyDescent="0.25">
      <c r="A1050" t="s">
        <v>1458</v>
      </c>
      <c r="B1050" t="s">
        <v>1459</v>
      </c>
      <c r="C1050" t="s">
        <v>1301</v>
      </c>
      <c r="D1050" t="s">
        <v>1469</v>
      </c>
      <c r="E1050" t="s">
        <v>1470</v>
      </c>
      <c r="F1050" t="s">
        <v>517</v>
      </c>
      <c r="G1050" t="s">
        <v>155</v>
      </c>
      <c r="H1050" t="s">
        <v>2599</v>
      </c>
      <c r="I1050" t="s">
        <v>1</v>
      </c>
    </row>
    <row r="1051" spans="1:9" x14ac:dyDescent="0.25">
      <c r="A1051" t="s">
        <v>1458</v>
      </c>
      <c r="B1051" t="s">
        <v>1459</v>
      </c>
      <c r="C1051" t="s">
        <v>1301</v>
      </c>
      <c r="D1051" t="s">
        <v>1469</v>
      </c>
      <c r="E1051" t="s">
        <v>1470</v>
      </c>
      <c r="F1051" t="s">
        <v>517</v>
      </c>
      <c r="G1051" t="s">
        <v>184</v>
      </c>
      <c r="H1051" t="s">
        <v>2600</v>
      </c>
      <c r="I1051" t="s">
        <v>1</v>
      </c>
    </row>
    <row r="1052" spans="1:9" x14ac:dyDescent="0.25">
      <c r="A1052" t="s">
        <v>1458</v>
      </c>
      <c r="B1052" t="s">
        <v>1459</v>
      </c>
      <c r="C1052" t="s">
        <v>1301</v>
      </c>
      <c r="D1052" t="s">
        <v>1469</v>
      </c>
      <c r="E1052" t="s">
        <v>1470</v>
      </c>
      <c r="F1052" t="s">
        <v>517</v>
      </c>
      <c r="G1052" t="s">
        <v>98</v>
      </c>
      <c r="H1052" t="s">
        <v>2601</v>
      </c>
      <c r="I1052" t="s">
        <v>1</v>
      </c>
    </row>
    <row r="1053" spans="1:9" x14ac:dyDescent="0.25">
      <c r="A1053" t="s">
        <v>1458</v>
      </c>
      <c r="B1053" t="s">
        <v>1459</v>
      </c>
      <c r="C1053" t="s">
        <v>1301</v>
      </c>
      <c r="D1053" t="s">
        <v>1909</v>
      </c>
      <c r="E1053" t="s">
        <v>1910</v>
      </c>
      <c r="F1053" t="s">
        <v>1462</v>
      </c>
      <c r="G1053" t="s">
        <v>48</v>
      </c>
      <c r="H1053" t="s">
        <v>2602</v>
      </c>
      <c r="I1053" t="s">
        <v>1</v>
      </c>
    </row>
    <row r="1054" spans="1:9" x14ac:dyDescent="0.25">
      <c r="A1054" t="s">
        <v>1458</v>
      </c>
      <c r="B1054" t="s">
        <v>1459</v>
      </c>
      <c r="C1054" t="s">
        <v>1301</v>
      </c>
      <c r="D1054" t="s">
        <v>1464</v>
      </c>
      <c r="E1054" t="s">
        <v>1465</v>
      </c>
      <c r="F1054" t="s">
        <v>517</v>
      </c>
      <c r="G1054" t="s">
        <v>181</v>
      </c>
      <c r="H1054" t="s">
        <v>2603</v>
      </c>
      <c r="I1054" t="s">
        <v>1</v>
      </c>
    </row>
    <row r="1055" spans="1:9" x14ac:dyDescent="0.25">
      <c r="A1055" t="s">
        <v>1458</v>
      </c>
      <c r="B1055" t="s">
        <v>1459</v>
      </c>
      <c r="C1055" t="s">
        <v>1301</v>
      </c>
      <c r="D1055" t="s">
        <v>1464</v>
      </c>
      <c r="E1055" t="s">
        <v>1465</v>
      </c>
      <c r="F1055" t="s">
        <v>517</v>
      </c>
      <c r="G1055" t="s">
        <v>94</v>
      </c>
      <c r="H1055" t="s">
        <v>2604</v>
      </c>
      <c r="I1055" t="s">
        <v>1</v>
      </c>
    </row>
    <row r="1056" spans="1:9" x14ac:dyDescent="0.25">
      <c r="A1056" t="s">
        <v>1458</v>
      </c>
      <c r="B1056" t="s">
        <v>1459</v>
      </c>
      <c r="C1056" t="s">
        <v>1301</v>
      </c>
      <c r="D1056" t="s">
        <v>1464</v>
      </c>
      <c r="E1056" t="s">
        <v>1465</v>
      </c>
      <c r="F1056" t="s">
        <v>517</v>
      </c>
      <c r="G1056" t="s">
        <v>81</v>
      </c>
      <c r="H1056" t="s">
        <v>2605</v>
      </c>
      <c r="I1056" t="s">
        <v>1</v>
      </c>
    </row>
    <row r="1057" spans="1:9" x14ac:dyDescent="0.25">
      <c r="A1057" t="s">
        <v>1458</v>
      </c>
      <c r="B1057" t="s">
        <v>1459</v>
      </c>
      <c r="C1057" t="s">
        <v>1301</v>
      </c>
      <c r="D1057" t="s">
        <v>1469</v>
      </c>
      <c r="E1057" t="s">
        <v>1470</v>
      </c>
      <c r="F1057" t="s">
        <v>517</v>
      </c>
      <c r="G1057" t="s">
        <v>198</v>
      </c>
      <c r="H1057" t="s">
        <v>2606</v>
      </c>
      <c r="I1057" t="s">
        <v>1</v>
      </c>
    </row>
    <row r="1058" spans="1:9" x14ac:dyDescent="0.25">
      <c r="A1058" t="s">
        <v>1458</v>
      </c>
      <c r="B1058" t="s">
        <v>1459</v>
      </c>
      <c r="C1058" t="s">
        <v>1301</v>
      </c>
      <c r="D1058" t="s">
        <v>1469</v>
      </c>
      <c r="E1058" t="s">
        <v>1470</v>
      </c>
      <c r="F1058" t="s">
        <v>517</v>
      </c>
      <c r="G1058" t="s">
        <v>191</v>
      </c>
      <c r="H1058" t="s">
        <v>2607</v>
      </c>
      <c r="I1058" t="s">
        <v>1</v>
      </c>
    </row>
    <row r="1059" spans="1:9" x14ac:dyDescent="0.25">
      <c r="A1059" t="s">
        <v>1458</v>
      </c>
      <c r="B1059" t="s">
        <v>1459</v>
      </c>
      <c r="C1059" t="s">
        <v>1301</v>
      </c>
      <c r="D1059" t="s">
        <v>1469</v>
      </c>
      <c r="E1059" t="s">
        <v>1470</v>
      </c>
      <c r="F1059" t="s">
        <v>517</v>
      </c>
      <c r="G1059" t="s">
        <v>112</v>
      </c>
      <c r="H1059" t="s">
        <v>2608</v>
      </c>
      <c r="I1059" t="s">
        <v>1</v>
      </c>
    </row>
    <row r="1060" spans="1:9" x14ac:dyDescent="0.25">
      <c r="A1060" t="s">
        <v>1458</v>
      </c>
      <c r="B1060" t="s">
        <v>1459</v>
      </c>
      <c r="C1060" t="s">
        <v>1301</v>
      </c>
      <c r="D1060" t="s">
        <v>1469</v>
      </c>
      <c r="E1060" t="s">
        <v>1470</v>
      </c>
      <c r="F1060" t="s">
        <v>517</v>
      </c>
      <c r="G1060" t="s">
        <v>116</v>
      </c>
      <c r="H1060" t="s">
        <v>2609</v>
      </c>
      <c r="I1060" t="s">
        <v>1</v>
      </c>
    </row>
    <row r="1061" spans="1:9" x14ac:dyDescent="0.25">
      <c r="A1061" t="s">
        <v>1458</v>
      </c>
      <c r="B1061" t="s">
        <v>1459</v>
      </c>
      <c r="C1061" t="s">
        <v>1301</v>
      </c>
      <c r="D1061" t="s">
        <v>1469</v>
      </c>
      <c r="E1061" t="s">
        <v>1470</v>
      </c>
      <c r="F1061" t="s">
        <v>517</v>
      </c>
      <c r="G1061" t="s">
        <v>216</v>
      </c>
      <c r="H1061" t="s">
        <v>2610</v>
      </c>
      <c r="I1061" t="s">
        <v>1</v>
      </c>
    </row>
    <row r="1062" spans="1:9" x14ac:dyDescent="0.25">
      <c r="A1062" t="s">
        <v>1458</v>
      </c>
      <c r="B1062" t="s">
        <v>1459</v>
      </c>
      <c r="C1062" t="s">
        <v>1301</v>
      </c>
      <c r="D1062" t="s">
        <v>1469</v>
      </c>
      <c r="E1062" t="s">
        <v>1470</v>
      </c>
      <c r="F1062" t="s">
        <v>517</v>
      </c>
      <c r="G1062" t="s">
        <v>81</v>
      </c>
      <c r="H1062" t="s">
        <v>2611</v>
      </c>
      <c r="I1062" t="s">
        <v>1</v>
      </c>
    </row>
    <row r="1063" spans="1:9" x14ac:dyDescent="0.25">
      <c r="A1063" t="s">
        <v>1458</v>
      </c>
      <c r="B1063" t="s">
        <v>1459</v>
      </c>
      <c r="C1063" t="s">
        <v>1301</v>
      </c>
      <c r="D1063" t="s">
        <v>1469</v>
      </c>
      <c r="E1063" t="s">
        <v>1470</v>
      </c>
      <c r="F1063" t="s">
        <v>517</v>
      </c>
      <c r="G1063" t="s">
        <v>125</v>
      </c>
      <c r="H1063" t="s">
        <v>2612</v>
      </c>
      <c r="I1063" t="s">
        <v>1</v>
      </c>
    </row>
    <row r="1064" spans="1:9" x14ac:dyDescent="0.25">
      <c r="A1064" t="s">
        <v>1371</v>
      </c>
      <c r="B1064" t="s">
        <v>1372</v>
      </c>
      <c r="C1064" t="s">
        <v>1301</v>
      </c>
      <c r="D1064" t="s">
        <v>1373</v>
      </c>
      <c r="E1064" t="s">
        <v>1374</v>
      </c>
      <c r="F1064" t="s">
        <v>517</v>
      </c>
      <c r="G1064" t="s">
        <v>112</v>
      </c>
      <c r="H1064" t="s">
        <v>2613</v>
      </c>
      <c r="I1064" t="s">
        <v>1</v>
      </c>
    </row>
    <row r="1065" spans="1:9" x14ac:dyDescent="0.25">
      <c r="A1065" t="s">
        <v>902</v>
      </c>
      <c r="B1065" t="s">
        <v>1444</v>
      </c>
      <c r="C1065" t="s">
        <v>1301</v>
      </c>
      <c r="D1065" t="s">
        <v>660</v>
      </c>
      <c r="E1065" t="s">
        <v>1453</v>
      </c>
      <c r="F1065" t="s">
        <v>517</v>
      </c>
      <c r="G1065" t="s">
        <v>184</v>
      </c>
      <c r="H1065" t="s">
        <v>2614</v>
      </c>
      <c r="I1065" t="s">
        <v>1</v>
      </c>
    </row>
    <row r="1066" spans="1:9" x14ac:dyDescent="0.25">
      <c r="A1066" t="s">
        <v>1384</v>
      </c>
      <c r="B1066" t="s">
        <v>1385</v>
      </c>
      <c r="C1066" t="s">
        <v>1301</v>
      </c>
      <c r="D1066" t="s">
        <v>1393</v>
      </c>
      <c r="E1066" t="s">
        <v>1394</v>
      </c>
      <c r="F1066" t="s">
        <v>517</v>
      </c>
      <c r="G1066" t="s">
        <v>87</v>
      </c>
      <c r="H1066" t="s">
        <v>2615</v>
      </c>
      <c r="I1066" t="s">
        <v>1</v>
      </c>
    </row>
    <row r="1067" spans="1:9" x14ac:dyDescent="0.25">
      <c r="A1067" t="s">
        <v>1371</v>
      </c>
      <c r="B1067" t="s">
        <v>1372</v>
      </c>
      <c r="C1067" t="s">
        <v>1301</v>
      </c>
      <c r="D1067" t="s">
        <v>2511</v>
      </c>
      <c r="E1067" t="s">
        <v>2512</v>
      </c>
      <c r="F1067" t="s">
        <v>1462</v>
      </c>
      <c r="G1067" t="s">
        <v>94</v>
      </c>
      <c r="H1067" t="s">
        <v>2616</v>
      </c>
      <c r="I1067" t="s">
        <v>1</v>
      </c>
    </row>
    <row r="1068" spans="1:9" x14ac:dyDescent="0.25">
      <c r="A1068" t="s">
        <v>1371</v>
      </c>
      <c r="B1068" t="s">
        <v>1372</v>
      </c>
      <c r="C1068" t="s">
        <v>1301</v>
      </c>
      <c r="D1068" t="s">
        <v>1373</v>
      </c>
      <c r="E1068" t="s">
        <v>1374</v>
      </c>
      <c r="F1068" t="s">
        <v>517</v>
      </c>
      <c r="G1068" t="s">
        <v>116</v>
      </c>
      <c r="H1068" t="s">
        <v>2617</v>
      </c>
      <c r="I1068" t="s">
        <v>1</v>
      </c>
    </row>
    <row r="1069" spans="1:9" x14ac:dyDescent="0.25">
      <c r="A1069" t="s">
        <v>1371</v>
      </c>
      <c r="B1069" t="s">
        <v>1372</v>
      </c>
      <c r="C1069" t="s">
        <v>1301</v>
      </c>
      <c r="D1069" t="s">
        <v>1373</v>
      </c>
      <c r="E1069" t="s">
        <v>1374</v>
      </c>
      <c r="F1069" t="s">
        <v>517</v>
      </c>
      <c r="G1069" t="s">
        <v>125</v>
      </c>
      <c r="H1069" t="s">
        <v>2618</v>
      </c>
      <c r="I1069" t="s">
        <v>1</v>
      </c>
    </row>
    <row r="1070" spans="1:9" x14ac:dyDescent="0.25">
      <c r="A1070" t="s">
        <v>1371</v>
      </c>
      <c r="B1070" t="s">
        <v>1372</v>
      </c>
      <c r="C1070" t="s">
        <v>1301</v>
      </c>
      <c r="D1070" t="s">
        <v>1373</v>
      </c>
      <c r="E1070" t="s">
        <v>1374</v>
      </c>
      <c r="F1070" t="s">
        <v>517</v>
      </c>
      <c r="G1070" t="s">
        <v>98</v>
      </c>
      <c r="H1070" t="s">
        <v>2619</v>
      </c>
      <c r="I1070" t="s">
        <v>1</v>
      </c>
    </row>
    <row r="1071" spans="1:9" x14ac:dyDescent="0.25">
      <c r="A1071" t="s">
        <v>1371</v>
      </c>
      <c r="B1071" t="s">
        <v>1372</v>
      </c>
      <c r="C1071" t="s">
        <v>1301</v>
      </c>
      <c r="D1071" t="s">
        <v>2443</v>
      </c>
      <c r="E1071" t="s">
        <v>2444</v>
      </c>
      <c r="F1071" t="s">
        <v>517</v>
      </c>
      <c r="G1071" t="s">
        <v>125</v>
      </c>
      <c r="H1071" t="s">
        <v>2620</v>
      </c>
      <c r="I1071" t="s">
        <v>1</v>
      </c>
    </row>
    <row r="1072" spans="1:9" x14ac:dyDescent="0.25">
      <c r="A1072" t="s">
        <v>1371</v>
      </c>
      <c r="B1072" t="s">
        <v>1372</v>
      </c>
      <c r="C1072" t="s">
        <v>1301</v>
      </c>
      <c r="D1072" t="s">
        <v>2443</v>
      </c>
      <c r="E1072" t="s">
        <v>2444</v>
      </c>
      <c r="F1072" t="s">
        <v>517</v>
      </c>
      <c r="G1072" t="s">
        <v>48</v>
      </c>
      <c r="H1072" t="s">
        <v>2621</v>
      </c>
      <c r="I1072" t="s">
        <v>1</v>
      </c>
    </row>
    <row r="1073" spans="1:9" x14ac:dyDescent="0.25">
      <c r="A1073" t="s">
        <v>1371</v>
      </c>
      <c r="B1073" t="s">
        <v>1372</v>
      </c>
      <c r="C1073" t="s">
        <v>1301</v>
      </c>
      <c r="D1073" t="s">
        <v>2511</v>
      </c>
      <c r="E1073" t="s">
        <v>2512</v>
      </c>
      <c r="F1073" t="s">
        <v>1462</v>
      </c>
      <c r="G1073" t="s">
        <v>48</v>
      </c>
      <c r="H1073" t="s">
        <v>2622</v>
      </c>
      <c r="I1073" t="s">
        <v>1</v>
      </c>
    </row>
    <row r="1074" spans="1:9" x14ac:dyDescent="0.25">
      <c r="A1074" t="s">
        <v>1371</v>
      </c>
      <c r="B1074" t="s">
        <v>1372</v>
      </c>
      <c r="C1074" t="s">
        <v>1301</v>
      </c>
      <c r="D1074" t="s">
        <v>2511</v>
      </c>
      <c r="E1074" t="s">
        <v>2512</v>
      </c>
      <c r="F1074" t="s">
        <v>1462</v>
      </c>
      <c r="G1074" t="s">
        <v>87</v>
      </c>
      <c r="H1074" t="s">
        <v>2623</v>
      </c>
      <c r="I1074" t="s">
        <v>1</v>
      </c>
    </row>
    <row r="1075" spans="1:9" x14ac:dyDescent="0.25">
      <c r="A1075" t="s">
        <v>1371</v>
      </c>
      <c r="B1075" t="s">
        <v>1372</v>
      </c>
      <c r="C1075" t="s">
        <v>1301</v>
      </c>
      <c r="D1075" t="s">
        <v>2511</v>
      </c>
      <c r="E1075" t="s">
        <v>2512</v>
      </c>
      <c r="F1075" t="s">
        <v>1462</v>
      </c>
      <c r="G1075" t="s">
        <v>106</v>
      </c>
      <c r="H1075" t="s">
        <v>2624</v>
      </c>
      <c r="I1075" t="s">
        <v>1</v>
      </c>
    </row>
    <row r="1076" spans="1:9" x14ac:dyDescent="0.25">
      <c r="A1076" t="s">
        <v>1371</v>
      </c>
      <c r="B1076" t="s">
        <v>1372</v>
      </c>
      <c r="C1076" t="s">
        <v>1301</v>
      </c>
      <c r="D1076" t="s">
        <v>2511</v>
      </c>
      <c r="E1076" t="s">
        <v>2512</v>
      </c>
      <c r="F1076" t="s">
        <v>1462</v>
      </c>
      <c r="G1076" t="s">
        <v>116</v>
      </c>
      <c r="H1076" t="s">
        <v>2625</v>
      </c>
      <c r="I1076" t="s">
        <v>1</v>
      </c>
    </row>
    <row r="1077" spans="1:9" x14ac:dyDescent="0.25">
      <c r="A1077" t="s">
        <v>1371</v>
      </c>
      <c r="B1077" t="s">
        <v>1372</v>
      </c>
      <c r="C1077" t="s">
        <v>1301</v>
      </c>
      <c r="D1077" t="s">
        <v>2511</v>
      </c>
      <c r="E1077" t="s">
        <v>2512</v>
      </c>
      <c r="F1077" t="s">
        <v>1462</v>
      </c>
      <c r="G1077" t="s">
        <v>64</v>
      </c>
      <c r="H1077" t="s">
        <v>2626</v>
      </c>
      <c r="I1077" t="s">
        <v>1</v>
      </c>
    </row>
    <row r="1078" spans="1:9" x14ac:dyDescent="0.25">
      <c r="A1078" t="s">
        <v>1371</v>
      </c>
      <c r="B1078" t="s">
        <v>1372</v>
      </c>
      <c r="C1078" t="s">
        <v>1301</v>
      </c>
      <c r="D1078" t="s">
        <v>1484</v>
      </c>
      <c r="E1078" t="s">
        <v>1485</v>
      </c>
      <c r="F1078" t="s">
        <v>1462</v>
      </c>
      <c r="G1078" t="s">
        <v>72</v>
      </c>
      <c r="H1078" t="s">
        <v>2627</v>
      </c>
      <c r="I1078" t="s">
        <v>1</v>
      </c>
    </row>
    <row r="1079" spans="1:9" x14ac:dyDescent="0.25">
      <c r="A1079" t="s">
        <v>1371</v>
      </c>
      <c r="B1079" t="s">
        <v>1372</v>
      </c>
      <c r="C1079" t="s">
        <v>1301</v>
      </c>
      <c r="D1079" t="s">
        <v>1484</v>
      </c>
      <c r="E1079" t="s">
        <v>1485</v>
      </c>
      <c r="F1079" t="s">
        <v>1462</v>
      </c>
      <c r="G1079" t="s">
        <v>64</v>
      </c>
      <c r="H1079" t="s">
        <v>2628</v>
      </c>
      <c r="I1079" t="s">
        <v>1</v>
      </c>
    </row>
    <row r="1080" spans="1:9" x14ac:dyDescent="0.25">
      <c r="A1080" t="s">
        <v>1371</v>
      </c>
      <c r="B1080" t="s">
        <v>1372</v>
      </c>
      <c r="C1080" t="s">
        <v>1301</v>
      </c>
      <c r="D1080" t="s">
        <v>1420</v>
      </c>
      <c r="E1080" t="s">
        <v>1421</v>
      </c>
      <c r="F1080" t="s">
        <v>517</v>
      </c>
      <c r="G1080" t="s">
        <v>106</v>
      </c>
      <c r="H1080" t="s">
        <v>2629</v>
      </c>
      <c r="I1080" t="s">
        <v>1</v>
      </c>
    </row>
    <row r="1081" spans="1:9" x14ac:dyDescent="0.25">
      <c r="A1081" t="s">
        <v>1371</v>
      </c>
      <c r="B1081" t="s">
        <v>1372</v>
      </c>
      <c r="C1081" t="s">
        <v>1301</v>
      </c>
      <c r="D1081" t="s">
        <v>1551</v>
      </c>
      <c r="E1081" t="s">
        <v>1552</v>
      </c>
      <c r="F1081" t="s">
        <v>517</v>
      </c>
      <c r="G1081" t="s">
        <v>204</v>
      </c>
      <c r="H1081" t="s">
        <v>2630</v>
      </c>
      <c r="I1081" t="s">
        <v>1</v>
      </c>
    </row>
    <row r="1082" spans="1:9" x14ac:dyDescent="0.25">
      <c r="A1082" t="s">
        <v>1371</v>
      </c>
      <c r="B1082" t="s">
        <v>1372</v>
      </c>
      <c r="C1082" t="s">
        <v>1301</v>
      </c>
      <c r="D1082" t="s">
        <v>1551</v>
      </c>
      <c r="E1082" t="s">
        <v>1552</v>
      </c>
      <c r="F1082" t="s">
        <v>517</v>
      </c>
      <c r="G1082" t="s">
        <v>216</v>
      </c>
      <c r="H1082" t="s">
        <v>2631</v>
      </c>
      <c r="I1082" t="s">
        <v>1</v>
      </c>
    </row>
    <row r="1083" spans="1:9" x14ac:dyDescent="0.25">
      <c r="A1083" t="s">
        <v>1458</v>
      </c>
      <c r="B1083" t="s">
        <v>1459</v>
      </c>
      <c r="C1083" t="s">
        <v>1301</v>
      </c>
      <c r="D1083" t="s">
        <v>2551</v>
      </c>
      <c r="E1083" t="s">
        <v>2552</v>
      </c>
      <c r="F1083" t="s">
        <v>517</v>
      </c>
      <c r="G1083" t="s">
        <v>116</v>
      </c>
      <c r="H1083" t="s">
        <v>2632</v>
      </c>
      <c r="I1083" t="s">
        <v>1</v>
      </c>
    </row>
    <row r="1084" spans="1:9" x14ac:dyDescent="0.25">
      <c r="A1084" t="s">
        <v>1357</v>
      </c>
      <c r="B1084" t="s">
        <v>1358</v>
      </c>
      <c r="C1084" t="s">
        <v>1301</v>
      </c>
      <c r="D1084" t="s">
        <v>1363</v>
      </c>
      <c r="E1084" t="s">
        <v>1364</v>
      </c>
      <c r="F1084" t="s">
        <v>517</v>
      </c>
      <c r="G1084" t="s">
        <v>133</v>
      </c>
      <c r="H1084" t="s">
        <v>2633</v>
      </c>
      <c r="I1084" t="s">
        <v>1</v>
      </c>
    </row>
    <row r="1085" spans="1:9" x14ac:dyDescent="0.25">
      <c r="A1085" t="s">
        <v>1357</v>
      </c>
      <c r="B1085" t="s">
        <v>1358</v>
      </c>
      <c r="C1085" t="s">
        <v>1301</v>
      </c>
      <c r="D1085" t="s">
        <v>1363</v>
      </c>
      <c r="E1085" t="s">
        <v>1364</v>
      </c>
      <c r="F1085" t="s">
        <v>517</v>
      </c>
      <c r="G1085" t="s">
        <v>116</v>
      </c>
      <c r="H1085" t="s">
        <v>2634</v>
      </c>
      <c r="I1085" t="s">
        <v>1</v>
      </c>
    </row>
    <row r="1086" spans="1:9" x14ac:dyDescent="0.25">
      <c r="A1086" t="s">
        <v>1458</v>
      </c>
      <c r="B1086" t="s">
        <v>1459</v>
      </c>
      <c r="C1086" t="s">
        <v>1301</v>
      </c>
      <c r="D1086" t="s">
        <v>2551</v>
      </c>
      <c r="E1086" t="s">
        <v>2552</v>
      </c>
      <c r="F1086" t="s">
        <v>517</v>
      </c>
      <c r="G1086" t="s">
        <v>125</v>
      </c>
      <c r="H1086" t="s">
        <v>2635</v>
      </c>
      <c r="I1086" t="s">
        <v>1</v>
      </c>
    </row>
    <row r="1087" spans="1:9" x14ac:dyDescent="0.25">
      <c r="A1087" t="s">
        <v>1400</v>
      </c>
      <c r="B1087" t="s">
        <v>1401</v>
      </c>
      <c r="C1087" t="s">
        <v>1301</v>
      </c>
      <c r="D1087" t="s">
        <v>1876</v>
      </c>
      <c r="E1087" t="s">
        <v>1877</v>
      </c>
      <c r="F1087" t="s">
        <v>517</v>
      </c>
      <c r="G1087" t="s">
        <v>97</v>
      </c>
      <c r="H1087" t="s">
        <v>2636</v>
      </c>
      <c r="I1087" t="s">
        <v>1</v>
      </c>
    </row>
    <row r="1088" spans="1:9" x14ac:dyDescent="0.25">
      <c r="A1088" t="s">
        <v>1400</v>
      </c>
      <c r="B1088" t="s">
        <v>1401</v>
      </c>
      <c r="C1088" t="s">
        <v>1301</v>
      </c>
      <c r="D1088" t="s">
        <v>1876</v>
      </c>
      <c r="E1088" t="s">
        <v>1877</v>
      </c>
      <c r="F1088" t="s">
        <v>517</v>
      </c>
      <c r="G1088" t="s">
        <v>211</v>
      </c>
      <c r="H1088" t="s">
        <v>2637</v>
      </c>
      <c r="I1088" t="s">
        <v>1</v>
      </c>
    </row>
    <row r="1089" spans="1:9" x14ac:dyDescent="0.25">
      <c r="A1089" t="s">
        <v>1400</v>
      </c>
      <c r="B1089" t="s">
        <v>1401</v>
      </c>
      <c r="C1089" t="s">
        <v>1301</v>
      </c>
      <c r="D1089" t="s">
        <v>1997</v>
      </c>
      <c r="E1089" t="s">
        <v>1998</v>
      </c>
      <c r="F1089" t="s">
        <v>517</v>
      </c>
      <c r="G1089" t="s">
        <v>112</v>
      </c>
      <c r="H1089" t="s">
        <v>2638</v>
      </c>
      <c r="I1089" t="s">
        <v>1</v>
      </c>
    </row>
    <row r="1090" spans="1:9" x14ac:dyDescent="0.25">
      <c r="A1090" t="s">
        <v>1400</v>
      </c>
      <c r="B1090" t="s">
        <v>1401</v>
      </c>
      <c r="C1090" t="s">
        <v>1301</v>
      </c>
      <c r="D1090" t="s">
        <v>1997</v>
      </c>
      <c r="E1090" t="s">
        <v>1998</v>
      </c>
      <c r="F1090" t="s">
        <v>517</v>
      </c>
      <c r="G1090" t="s">
        <v>106</v>
      </c>
      <c r="H1090" t="s">
        <v>2639</v>
      </c>
      <c r="I1090" t="s">
        <v>1</v>
      </c>
    </row>
    <row r="1091" spans="1:9" x14ac:dyDescent="0.25">
      <c r="A1091" t="s">
        <v>1400</v>
      </c>
      <c r="B1091" t="s">
        <v>1401</v>
      </c>
      <c r="C1091" t="s">
        <v>1301</v>
      </c>
      <c r="D1091" t="s">
        <v>1997</v>
      </c>
      <c r="E1091" t="s">
        <v>1998</v>
      </c>
      <c r="F1091" t="s">
        <v>517</v>
      </c>
      <c r="G1091" t="s">
        <v>167</v>
      </c>
      <c r="H1091" t="s">
        <v>2640</v>
      </c>
      <c r="I1091" t="s">
        <v>1</v>
      </c>
    </row>
    <row r="1092" spans="1:9" x14ac:dyDescent="0.25">
      <c r="A1092" t="s">
        <v>1371</v>
      </c>
      <c r="B1092" t="s">
        <v>1372</v>
      </c>
      <c r="C1092" t="s">
        <v>1301</v>
      </c>
      <c r="D1092" t="s">
        <v>1873</v>
      </c>
      <c r="E1092" t="s">
        <v>1874</v>
      </c>
      <c r="F1092" t="s">
        <v>517</v>
      </c>
      <c r="G1092" t="s">
        <v>48</v>
      </c>
      <c r="H1092" t="s">
        <v>2641</v>
      </c>
      <c r="I1092" t="s">
        <v>1</v>
      </c>
    </row>
    <row r="1093" spans="1:9" x14ac:dyDescent="0.25">
      <c r="A1093" t="s">
        <v>1371</v>
      </c>
      <c r="B1093" t="s">
        <v>1372</v>
      </c>
      <c r="C1093" t="s">
        <v>1301</v>
      </c>
      <c r="D1093" t="s">
        <v>1873</v>
      </c>
      <c r="E1093" t="s">
        <v>1874</v>
      </c>
      <c r="F1093" t="s">
        <v>517</v>
      </c>
      <c r="G1093" t="s">
        <v>167</v>
      </c>
      <c r="H1093" t="s">
        <v>2642</v>
      </c>
      <c r="I1093" t="s">
        <v>1</v>
      </c>
    </row>
    <row r="1094" spans="1:9" x14ac:dyDescent="0.25">
      <c r="A1094" t="s">
        <v>902</v>
      </c>
      <c r="B1094" t="s">
        <v>1444</v>
      </c>
      <c r="C1094" t="s">
        <v>1301</v>
      </c>
      <c r="D1094" t="s">
        <v>660</v>
      </c>
      <c r="E1094" t="s">
        <v>1453</v>
      </c>
      <c r="F1094" t="s">
        <v>517</v>
      </c>
      <c r="G1094" t="s">
        <v>72</v>
      </c>
      <c r="H1094" t="s">
        <v>2643</v>
      </c>
      <c r="I1094" t="s">
        <v>1</v>
      </c>
    </row>
    <row r="1095" spans="1:9" x14ac:dyDescent="0.25">
      <c r="A1095" t="s">
        <v>902</v>
      </c>
      <c r="B1095" t="s">
        <v>1444</v>
      </c>
      <c r="C1095" t="s">
        <v>1301</v>
      </c>
      <c r="D1095" t="s">
        <v>660</v>
      </c>
      <c r="E1095" t="s">
        <v>1453</v>
      </c>
      <c r="F1095" t="s">
        <v>517</v>
      </c>
      <c r="G1095" t="s">
        <v>112</v>
      </c>
      <c r="H1095" t="s">
        <v>2644</v>
      </c>
      <c r="I1095" t="s">
        <v>1</v>
      </c>
    </row>
    <row r="1096" spans="1:9" x14ac:dyDescent="0.25">
      <c r="A1096" t="s">
        <v>1379</v>
      </c>
      <c r="B1096" t="s">
        <v>1380</v>
      </c>
      <c r="C1096" t="s">
        <v>1301</v>
      </c>
      <c r="D1096" t="s">
        <v>723</v>
      </c>
      <c r="E1096" t="s">
        <v>1405</v>
      </c>
      <c r="F1096" t="s">
        <v>517</v>
      </c>
      <c r="G1096" t="s">
        <v>184</v>
      </c>
      <c r="H1096" t="s">
        <v>2645</v>
      </c>
      <c r="I1096" t="s">
        <v>1</v>
      </c>
    </row>
    <row r="1097" spans="1:9" x14ac:dyDescent="0.25">
      <c r="A1097" t="s">
        <v>1379</v>
      </c>
      <c r="B1097" t="s">
        <v>1380</v>
      </c>
      <c r="C1097" t="s">
        <v>1301</v>
      </c>
      <c r="D1097" t="s">
        <v>723</v>
      </c>
      <c r="E1097" t="s">
        <v>1405</v>
      </c>
      <c r="F1097" t="s">
        <v>517</v>
      </c>
      <c r="G1097" t="s">
        <v>191</v>
      </c>
      <c r="H1097" t="s">
        <v>2646</v>
      </c>
      <c r="I1097" t="s">
        <v>1</v>
      </c>
    </row>
    <row r="1098" spans="1:9" x14ac:dyDescent="0.25">
      <c r="A1098" t="s">
        <v>1379</v>
      </c>
      <c r="B1098" t="s">
        <v>1380</v>
      </c>
      <c r="C1098" t="s">
        <v>1301</v>
      </c>
      <c r="D1098" t="s">
        <v>1441</v>
      </c>
      <c r="E1098" t="s">
        <v>1442</v>
      </c>
      <c r="F1098" t="s">
        <v>517</v>
      </c>
      <c r="G1098" t="s">
        <v>133</v>
      </c>
      <c r="H1098" t="s">
        <v>2647</v>
      </c>
      <c r="I1098" t="s">
        <v>1</v>
      </c>
    </row>
    <row r="1099" spans="1:9" x14ac:dyDescent="0.25">
      <c r="A1099" t="s">
        <v>1379</v>
      </c>
      <c r="B1099" t="s">
        <v>1380</v>
      </c>
      <c r="C1099" t="s">
        <v>1301</v>
      </c>
      <c r="D1099" t="s">
        <v>1441</v>
      </c>
      <c r="E1099" t="s">
        <v>1442</v>
      </c>
      <c r="F1099" t="s">
        <v>517</v>
      </c>
      <c r="G1099" t="s">
        <v>138</v>
      </c>
      <c r="H1099" t="s">
        <v>2648</v>
      </c>
      <c r="I1099" t="s">
        <v>1</v>
      </c>
    </row>
    <row r="1100" spans="1:9" x14ac:dyDescent="0.25">
      <c r="A1100" t="s">
        <v>1379</v>
      </c>
      <c r="B1100" t="s">
        <v>1380</v>
      </c>
      <c r="C1100" t="s">
        <v>1301</v>
      </c>
      <c r="D1100" t="s">
        <v>1441</v>
      </c>
      <c r="E1100" t="s">
        <v>1442</v>
      </c>
      <c r="F1100" t="s">
        <v>517</v>
      </c>
      <c r="G1100" t="s">
        <v>125</v>
      </c>
      <c r="H1100" t="s">
        <v>2649</v>
      </c>
      <c r="I1100" t="s">
        <v>1</v>
      </c>
    </row>
    <row r="1101" spans="1:9" x14ac:dyDescent="0.25">
      <c r="A1101" t="s">
        <v>1379</v>
      </c>
      <c r="B1101" t="s">
        <v>1380</v>
      </c>
      <c r="C1101" t="s">
        <v>1301</v>
      </c>
      <c r="D1101" t="s">
        <v>1441</v>
      </c>
      <c r="E1101" t="s">
        <v>1442</v>
      </c>
      <c r="F1101" t="s">
        <v>517</v>
      </c>
      <c r="G1101" t="s">
        <v>175</v>
      </c>
      <c r="H1101" t="s">
        <v>2650</v>
      </c>
      <c r="I1101" t="s">
        <v>1</v>
      </c>
    </row>
    <row r="1102" spans="1:9" x14ac:dyDescent="0.25">
      <c r="A1102" t="s">
        <v>46</v>
      </c>
      <c r="B1102" t="s">
        <v>1423</v>
      </c>
      <c r="C1102" t="s">
        <v>1301</v>
      </c>
      <c r="D1102" t="s">
        <v>714</v>
      </c>
      <c r="E1102" t="s">
        <v>1424</v>
      </c>
      <c r="F1102" t="s">
        <v>517</v>
      </c>
      <c r="G1102" t="s">
        <v>241</v>
      </c>
      <c r="H1102" t="s">
        <v>2651</v>
      </c>
      <c r="I1102" t="s">
        <v>1</v>
      </c>
    </row>
    <row r="1103" spans="1:9" x14ac:dyDescent="0.25">
      <c r="A1103" t="s">
        <v>46</v>
      </c>
      <c r="B1103" t="s">
        <v>1423</v>
      </c>
      <c r="C1103" t="s">
        <v>1301</v>
      </c>
      <c r="D1103" t="s">
        <v>47</v>
      </c>
      <c r="E1103" t="s">
        <v>1456</v>
      </c>
      <c r="F1103" t="s">
        <v>517</v>
      </c>
      <c r="G1103" t="s">
        <v>125</v>
      </c>
      <c r="H1103" t="s">
        <v>2652</v>
      </c>
      <c r="I1103" t="s">
        <v>1</v>
      </c>
    </row>
    <row r="1104" spans="1:9" x14ac:dyDescent="0.25">
      <c r="A1104" t="s">
        <v>46</v>
      </c>
      <c r="B1104" t="s">
        <v>1423</v>
      </c>
      <c r="C1104" t="s">
        <v>1301</v>
      </c>
      <c r="D1104" t="s">
        <v>714</v>
      </c>
      <c r="E1104" t="s">
        <v>1424</v>
      </c>
      <c r="F1104" t="s">
        <v>517</v>
      </c>
      <c r="G1104" t="s">
        <v>2653</v>
      </c>
      <c r="H1104" t="s">
        <v>2654</v>
      </c>
      <c r="I1104" t="s">
        <v>1</v>
      </c>
    </row>
    <row r="1105" spans="1:9" x14ac:dyDescent="0.25">
      <c r="A1105" t="s">
        <v>46</v>
      </c>
      <c r="B1105" t="s">
        <v>1423</v>
      </c>
      <c r="C1105" t="s">
        <v>1301</v>
      </c>
      <c r="D1105" t="s">
        <v>714</v>
      </c>
      <c r="E1105" t="s">
        <v>1424</v>
      </c>
      <c r="F1105" t="s">
        <v>517</v>
      </c>
      <c r="G1105" t="s">
        <v>204</v>
      </c>
      <c r="H1105" t="s">
        <v>2655</v>
      </c>
      <c r="I1105" t="s">
        <v>1</v>
      </c>
    </row>
    <row r="1106" spans="1:9" x14ac:dyDescent="0.25">
      <c r="A1106" t="s">
        <v>902</v>
      </c>
      <c r="B1106" t="s">
        <v>1444</v>
      </c>
      <c r="C1106" t="s">
        <v>1301</v>
      </c>
      <c r="D1106" t="s">
        <v>660</v>
      </c>
      <c r="E1106" t="s">
        <v>1453</v>
      </c>
      <c r="F1106" t="s">
        <v>517</v>
      </c>
      <c r="G1106" t="s">
        <v>148</v>
      </c>
      <c r="H1106" t="s">
        <v>2656</v>
      </c>
      <c r="I1106" t="s">
        <v>1</v>
      </c>
    </row>
    <row r="1107" spans="1:9" x14ac:dyDescent="0.25">
      <c r="A1107" t="s">
        <v>46</v>
      </c>
      <c r="B1107" t="s">
        <v>1423</v>
      </c>
      <c r="C1107" t="s">
        <v>1301</v>
      </c>
      <c r="D1107" t="s">
        <v>47</v>
      </c>
      <c r="E1107" t="s">
        <v>1456</v>
      </c>
      <c r="F1107" t="s">
        <v>517</v>
      </c>
      <c r="G1107" t="s">
        <v>198</v>
      </c>
      <c r="H1107" t="s">
        <v>2657</v>
      </c>
      <c r="I1107" t="s">
        <v>1</v>
      </c>
    </row>
    <row r="1108" spans="1:9" x14ac:dyDescent="0.25">
      <c r="A1108" t="s">
        <v>46</v>
      </c>
      <c r="B1108" t="s">
        <v>1423</v>
      </c>
      <c r="C1108" t="s">
        <v>1301</v>
      </c>
      <c r="D1108" t="s">
        <v>714</v>
      </c>
      <c r="E1108" t="s">
        <v>1424</v>
      </c>
      <c r="F1108" t="s">
        <v>517</v>
      </c>
      <c r="G1108" t="s">
        <v>2658</v>
      </c>
      <c r="H1108" t="s">
        <v>2659</v>
      </c>
      <c r="I1108" t="s">
        <v>1</v>
      </c>
    </row>
    <row r="1109" spans="1:9" x14ac:dyDescent="0.25">
      <c r="A1109" t="s">
        <v>46</v>
      </c>
      <c r="B1109" t="s">
        <v>1423</v>
      </c>
      <c r="C1109" t="s">
        <v>1301</v>
      </c>
      <c r="D1109" t="s">
        <v>47</v>
      </c>
      <c r="E1109" t="s">
        <v>1456</v>
      </c>
      <c r="F1109" t="s">
        <v>517</v>
      </c>
      <c r="G1109" t="s">
        <v>181</v>
      </c>
      <c r="H1109" t="s">
        <v>2660</v>
      </c>
      <c r="I1109" t="s">
        <v>1</v>
      </c>
    </row>
    <row r="1110" spans="1:9" x14ac:dyDescent="0.25">
      <c r="A1110" t="s">
        <v>46</v>
      </c>
      <c r="B1110" t="s">
        <v>1423</v>
      </c>
      <c r="C1110" t="s">
        <v>1301</v>
      </c>
      <c r="D1110" t="s">
        <v>714</v>
      </c>
      <c r="E1110" t="s">
        <v>1424</v>
      </c>
      <c r="F1110" t="s">
        <v>517</v>
      </c>
      <c r="G1110" t="s">
        <v>181</v>
      </c>
      <c r="H1110" t="s">
        <v>2661</v>
      </c>
      <c r="I1110" t="s">
        <v>1</v>
      </c>
    </row>
    <row r="1111" spans="1:9" x14ac:dyDescent="0.25">
      <c r="A1111" t="s">
        <v>46</v>
      </c>
      <c r="B1111" t="s">
        <v>1423</v>
      </c>
      <c r="C1111" t="s">
        <v>1301</v>
      </c>
      <c r="D1111" t="s">
        <v>714</v>
      </c>
      <c r="E1111" t="s">
        <v>1424</v>
      </c>
      <c r="F1111" t="s">
        <v>517</v>
      </c>
      <c r="G1111" t="s">
        <v>167</v>
      </c>
      <c r="H1111" t="s">
        <v>2662</v>
      </c>
      <c r="I1111" t="s">
        <v>1</v>
      </c>
    </row>
    <row r="1112" spans="1:9" x14ac:dyDescent="0.25">
      <c r="A1112" t="s">
        <v>902</v>
      </c>
      <c r="B1112" t="s">
        <v>1444</v>
      </c>
      <c r="C1112" t="s">
        <v>1301</v>
      </c>
      <c r="D1112" t="s">
        <v>902</v>
      </c>
      <c r="E1112" t="s">
        <v>1502</v>
      </c>
      <c r="F1112" t="s">
        <v>517</v>
      </c>
      <c r="G1112" t="s">
        <v>94</v>
      </c>
      <c r="H1112" t="s">
        <v>2663</v>
      </c>
      <c r="I1112" t="s">
        <v>1</v>
      </c>
    </row>
    <row r="1113" spans="1:9" x14ac:dyDescent="0.25">
      <c r="A1113" t="s">
        <v>1458</v>
      </c>
      <c r="B1113" t="s">
        <v>1459</v>
      </c>
      <c r="C1113" t="s">
        <v>1301</v>
      </c>
      <c r="D1113" t="s">
        <v>1469</v>
      </c>
      <c r="E1113" t="s">
        <v>1470</v>
      </c>
      <c r="F1113" t="s">
        <v>517</v>
      </c>
      <c r="G1113" t="s">
        <v>226</v>
      </c>
      <c r="H1113" t="s">
        <v>2664</v>
      </c>
      <c r="I1113" t="s">
        <v>1</v>
      </c>
    </row>
    <row r="1114" spans="1:9" x14ac:dyDescent="0.25">
      <c r="A1114" t="s">
        <v>1458</v>
      </c>
      <c r="B1114" t="s">
        <v>1459</v>
      </c>
      <c r="C1114" t="s">
        <v>1301</v>
      </c>
      <c r="D1114" t="s">
        <v>1469</v>
      </c>
      <c r="E1114" t="s">
        <v>1470</v>
      </c>
      <c r="F1114" t="s">
        <v>517</v>
      </c>
      <c r="G1114" t="s">
        <v>72</v>
      </c>
      <c r="H1114" t="s">
        <v>2665</v>
      </c>
      <c r="I1114" t="s">
        <v>1</v>
      </c>
    </row>
    <row r="1115" spans="1:9" x14ac:dyDescent="0.25">
      <c r="A1115" t="s">
        <v>1379</v>
      </c>
      <c r="B1115" t="s">
        <v>1380</v>
      </c>
      <c r="C1115" t="s">
        <v>1301</v>
      </c>
      <c r="D1115" t="s">
        <v>1441</v>
      </c>
      <c r="E1115" t="s">
        <v>1442</v>
      </c>
      <c r="F1115" t="s">
        <v>517</v>
      </c>
      <c r="G1115" t="s">
        <v>98</v>
      </c>
      <c r="H1115" t="s">
        <v>2666</v>
      </c>
      <c r="I1115" t="s">
        <v>1</v>
      </c>
    </row>
    <row r="1116" spans="1:9" x14ac:dyDescent="0.25">
      <c r="A1116" t="s">
        <v>1458</v>
      </c>
      <c r="B1116" t="s">
        <v>1459</v>
      </c>
      <c r="C1116" t="s">
        <v>1301</v>
      </c>
      <c r="D1116" t="s">
        <v>1469</v>
      </c>
      <c r="E1116" t="s">
        <v>1470</v>
      </c>
      <c r="F1116" t="s">
        <v>517</v>
      </c>
      <c r="G1116" t="s">
        <v>106</v>
      </c>
      <c r="H1116" t="s">
        <v>2667</v>
      </c>
      <c r="I1116" t="s">
        <v>1</v>
      </c>
    </row>
    <row r="1117" spans="1:9" x14ac:dyDescent="0.25">
      <c r="A1117" t="s">
        <v>1458</v>
      </c>
      <c r="B1117" t="s">
        <v>1459</v>
      </c>
      <c r="C1117" t="s">
        <v>1301</v>
      </c>
      <c r="D1117" t="s">
        <v>1469</v>
      </c>
      <c r="E1117" t="s">
        <v>1470</v>
      </c>
      <c r="F1117" t="s">
        <v>517</v>
      </c>
      <c r="G1117" t="s">
        <v>97</v>
      </c>
      <c r="H1117" t="s">
        <v>2668</v>
      </c>
      <c r="I1117" t="s">
        <v>1</v>
      </c>
    </row>
    <row r="1118" spans="1:9" x14ac:dyDescent="0.25">
      <c r="A1118" t="s">
        <v>1458</v>
      </c>
      <c r="B1118" t="s">
        <v>1459</v>
      </c>
      <c r="C1118" t="s">
        <v>1301</v>
      </c>
      <c r="D1118" t="s">
        <v>1469</v>
      </c>
      <c r="E1118" t="s">
        <v>1470</v>
      </c>
      <c r="F1118" t="s">
        <v>517</v>
      </c>
      <c r="G1118" t="s">
        <v>87</v>
      </c>
      <c r="H1118" t="s">
        <v>2669</v>
      </c>
      <c r="I1118" t="s">
        <v>1</v>
      </c>
    </row>
    <row r="1119" spans="1:9" x14ac:dyDescent="0.25">
      <c r="A1119" t="s">
        <v>1458</v>
      </c>
      <c r="B1119" t="s">
        <v>1459</v>
      </c>
      <c r="C1119" t="s">
        <v>1301</v>
      </c>
      <c r="D1119" t="s">
        <v>2551</v>
      </c>
      <c r="E1119" t="s">
        <v>2552</v>
      </c>
      <c r="F1119" t="s">
        <v>517</v>
      </c>
      <c r="G1119" t="s">
        <v>138</v>
      </c>
      <c r="H1119" t="s">
        <v>2670</v>
      </c>
      <c r="I1119" t="s">
        <v>1</v>
      </c>
    </row>
    <row r="1120" spans="1:9" x14ac:dyDescent="0.25">
      <c r="A1120" t="s">
        <v>1458</v>
      </c>
      <c r="B1120" t="s">
        <v>1459</v>
      </c>
      <c r="C1120" t="s">
        <v>1301</v>
      </c>
      <c r="D1120" t="s">
        <v>2551</v>
      </c>
      <c r="E1120" t="s">
        <v>2552</v>
      </c>
      <c r="F1120" t="s">
        <v>517</v>
      </c>
      <c r="G1120" t="s">
        <v>133</v>
      </c>
      <c r="H1120" t="s">
        <v>2671</v>
      </c>
      <c r="I1120" t="s">
        <v>1</v>
      </c>
    </row>
    <row r="1121" spans="1:9" x14ac:dyDescent="0.25">
      <c r="A1121" t="s">
        <v>1458</v>
      </c>
      <c r="B1121" t="s">
        <v>1459</v>
      </c>
      <c r="C1121" t="s">
        <v>1301</v>
      </c>
      <c r="D1121" t="s">
        <v>1464</v>
      </c>
      <c r="E1121" t="s">
        <v>1465</v>
      </c>
      <c r="F1121" t="s">
        <v>517</v>
      </c>
      <c r="G1121" t="s">
        <v>48</v>
      </c>
      <c r="H1121" t="s">
        <v>2672</v>
      </c>
      <c r="I1121" t="s">
        <v>1</v>
      </c>
    </row>
    <row r="1122" spans="1:9" x14ac:dyDescent="0.25">
      <c r="A1122" t="s">
        <v>1458</v>
      </c>
      <c r="B1122" t="s">
        <v>1459</v>
      </c>
      <c r="C1122" t="s">
        <v>1301</v>
      </c>
      <c r="D1122" t="s">
        <v>1464</v>
      </c>
      <c r="E1122" t="s">
        <v>1465</v>
      </c>
      <c r="F1122" t="s">
        <v>517</v>
      </c>
      <c r="G1122" t="s">
        <v>106</v>
      </c>
      <c r="H1122" t="s">
        <v>2673</v>
      </c>
      <c r="I1122" t="s">
        <v>1</v>
      </c>
    </row>
    <row r="1123" spans="1:9" x14ac:dyDescent="0.25">
      <c r="A1123" t="s">
        <v>46</v>
      </c>
      <c r="B1123" t="s">
        <v>1423</v>
      </c>
      <c r="C1123" t="s">
        <v>1301</v>
      </c>
      <c r="D1123" t="s">
        <v>47</v>
      </c>
      <c r="E1123" t="s">
        <v>1456</v>
      </c>
      <c r="F1123" t="s">
        <v>517</v>
      </c>
      <c r="G1123" t="s">
        <v>204</v>
      </c>
      <c r="H1123" t="s">
        <v>2674</v>
      </c>
      <c r="I1123" t="s">
        <v>1</v>
      </c>
    </row>
    <row r="1124" spans="1:9" x14ac:dyDescent="0.25">
      <c r="A1124" t="s">
        <v>46</v>
      </c>
      <c r="B1124" t="s">
        <v>1423</v>
      </c>
      <c r="C1124" t="s">
        <v>1301</v>
      </c>
      <c r="D1124" t="s">
        <v>117</v>
      </c>
      <c r="E1124" t="s">
        <v>1851</v>
      </c>
      <c r="F1124" t="s">
        <v>517</v>
      </c>
      <c r="G1124" t="s">
        <v>81</v>
      </c>
      <c r="H1124" t="s">
        <v>2675</v>
      </c>
      <c r="I1124" t="s">
        <v>1</v>
      </c>
    </row>
    <row r="1125" spans="1:9" x14ac:dyDescent="0.25">
      <c r="A1125" t="s">
        <v>1379</v>
      </c>
      <c r="B1125" t="s">
        <v>1380</v>
      </c>
      <c r="C1125" t="s">
        <v>1301</v>
      </c>
      <c r="D1125" t="s">
        <v>1437</v>
      </c>
      <c r="E1125" t="s">
        <v>1438</v>
      </c>
      <c r="F1125" t="s">
        <v>517</v>
      </c>
      <c r="G1125" t="s">
        <v>184</v>
      </c>
      <c r="H1125" t="s">
        <v>2676</v>
      </c>
      <c r="I1125" t="s">
        <v>1</v>
      </c>
    </row>
    <row r="1126" spans="1:9" x14ac:dyDescent="0.25">
      <c r="A1126" t="s">
        <v>1379</v>
      </c>
      <c r="B1126" t="s">
        <v>1380</v>
      </c>
      <c r="C1126" t="s">
        <v>1301</v>
      </c>
      <c r="D1126" t="s">
        <v>1437</v>
      </c>
      <c r="E1126" t="s">
        <v>1438</v>
      </c>
      <c r="F1126" t="s">
        <v>517</v>
      </c>
      <c r="G1126" t="s">
        <v>181</v>
      </c>
      <c r="H1126" t="s">
        <v>2677</v>
      </c>
      <c r="I1126" t="s">
        <v>1</v>
      </c>
    </row>
    <row r="1127" spans="1:9" x14ac:dyDescent="0.25">
      <c r="A1127" t="s">
        <v>1379</v>
      </c>
      <c r="B1127" t="s">
        <v>1380</v>
      </c>
      <c r="C1127" t="s">
        <v>1301</v>
      </c>
      <c r="D1127" t="s">
        <v>1619</v>
      </c>
      <c r="E1127" t="s">
        <v>1620</v>
      </c>
      <c r="F1127" t="s">
        <v>1462</v>
      </c>
      <c r="G1127" t="s">
        <v>112</v>
      </c>
      <c r="H1127" t="s">
        <v>2678</v>
      </c>
      <c r="I1127" t="s">
        <v>1</v>
      </c>
    </row>
    <row r="1128" spans="1:9" x14ac:dyDescent="0.25">
      <c r="A1128" t="s">
        <v>902</v>
      </c>
      <c r="B1128" t="s">
        <v>1444</v>
      </c>
      <c r="C1128" t="s">
        <v>1301</v>
      </c>
      <c r="D1128" t="s">
        <v>2312</v>
      </c>
      <c r="E1128" t="s">
        <v>2313</v>
      </c>
      <c r="F1128" t="s">
        <v>1462</v>
      </c>
      <c r="G1128" t="s">
        <v>106</v>
      </c>
      <c r="H1128" t="s">
        <v>2679</v>
      </c>
      <c r="I1128" t="s">
        <v>1</v>
      </c>
    </row>
    <row r="1129" spans="1:9" x14ac:dyDescent="0.25">
      <c r="A1129" t="s">
        <v>902</v>
      </c>
      <c r="B1129" t="s">
        <v>1444</v>
      </c>
      <c r="C1129" t="s">
        <v>1301</v>
      </c>
      <c r="D1129" t="s">
        <v>2312</v>
      </c>
      <c r="E1129" t="s">
        <v>2313</v>
      </c>
      <c r="F1129" t="s">
        <v>1462</v>
      </c>
      <c r="G1129" t="s">
        <v>87</v>
      </c>
      <c r="H1129" t="s">
        <v>2680</v>
      </c>
      <c r="I1129" t="s">
        <v>1</v>
      </c>
    </row>
    <row r="1130" spans="1:9" x14ac:dyDescent="0.25">
      <c r="A1130" t="s">
        <v>902</v>
      </c>
      <c r="B1130" t="s">
        <v>1444</v>
      </c>
      <c r="C1130" t="s">
        <v>1301</v>
      </c>
      <c r="D1130" t="s">
        <v>2312</v>
      </c>
      <c r="E1130" t="s">
        <v>2313</v>
      </c>
      <c r="F1130" t="s">
        <v>1462</v>
      </c>
      <c r="G1130" t="s">
        <v>97</v>
      </c>
      <c r="H1130" t="s">
        <v>2681</v>
      </c>
      <c r="I1130" t="s">
        <v>1</v>
      </c>
    </row>
    <row r="1131" spans="1:9" x14ac:dyDescent="0.25">
      <c r="A1131" t="s">
        <v>1357</v>
      </c>
      <c r="B1131" t="s">
        <v>1358</v>
      </c>
      <c r="C1131" t="s">
        <v>1301</v>
      </c>
      <c r="D1131" t="s">
        <v>1832</v>
      </c>
      <c r="E1131" t="s">
        <v>1833</v>
      </c>
      <c r="F1131" t="s">
        <v>517</v>
      </c>
      <c r="G1131" t="s">
        <v>64</v>
      </c>
      <c r="H1131" t="s">
        <v>2682</v>
      </c>
      <c r="I1131" t="s">
        <v>1</v>
      </c>
    </row>
    <row r="1132" spans="1:9" x14ac:dyDescent="0.25">
      <c r="A1132" t="s">
        <v>1357</v>
      </c>
      <c r="B1132" t="s">
        <v>1358</v>
      </c>
      <c r="C1132" t="s">
        <v>1301</v>
      </c>
      <c r="D1132" t="s">
        <v>1832</v>
      </c>
      <c r="E1132" t="s">
        <v>1833</v>
      </c>
      <c r="F1132" t="s">
        <v>517</v>
      </c>
      <c r="G1132" t="s">
        <v>181</v>
      </c>
      <c r="H1132" t="s">
        <v>2683</v>
      </c>
      <c r="I1132" t="s">
        <v>1</v>
      </c>
    </row>
    <row r="1133" spans="1:9" x14ac:dyDescent="0.25">
      <c r="A1133" t="s">
        <v>1357</v>
      </c>
      <c r="B1133" t="s">
        <v>1358</v>
      </c>
      <c r="C1133" t="s">
        <v>1301</v>
      </c>
      <c r="D1133" t="s">
        <v>2527</v>
      </c>
      <c r="E1133" t="s">
        <v>2528</v>
      </c>
      <c r="F1133" t="s">
        <v>1462</v>
      </c>
      <c r="G1133" t="s">
        <v>87</v>
      </c>
      <c r="H1133" t="s">
        <v>2684</v>
      </c>
      <c r="I1133" t="s">
        <v>1</v>
      </c>
    </row>
    <row r="1134" spans="1:9" x14ac:dyDescent="0.25">
      <c r="A1134" t="s">
        <v>902</v>
      </c>
      <c r="B1134" t="s">
        <v>1444</v>
      </c>
      <c r="C1134" t="s">
        <v>1301</v>
      </c>
      <c r="D1134" t="s">
        <v>2312</v>
      </c>
      <c r="E1134" t="s">
        <v>2313</v>
      </c>
      <c r="F1134" t="s">
        <v>1462</v>
      </c>
      <c r="G1134" t="s">
        <v>94</v>
      </c>
      <c r="H1134" t="s">
        <v>2685</v>
      </c>
      <c r="I1134" t="s">
        <v>1</v>
      </c>
    </row>
    <row r="1135" spans="1:9" x14ac:dyDescent="0.25">
      <c r="A1135" t="s">
        <v>1458</v>
      </c>
      <c r="B1135" t="s">
        <v>1459</v>
      </c>
      <c r="C1135" t="s">
        <v>1301</v>
      </c>
      <c r="D1135" t="s">
        <v>1756</v>
      </c>
      <c r="E1135" t="s">
        <v>1757</v>
      </c>
      <c r="F1135" t="s">
        <v>517</v>
      </c>
      <c r="G1135" t="s">
        <v>48</v>
      </c>
      <c r="H1135" t="s">
        <v>2686</v>
      </c>
      <c r="I1135" t="s">
        <v>1</v>
      </c>
    </row>
    <row r="1136" spans="1:9" x14ac:dyDescent="0.25">
      <c r="A1136" t="s">
        <v>1458</v>
      </c>
      <c r="B1136" t="s">
        <v>1459</v>
      </c>
      <c r="C1136" t="s">
        <v>1301</v>
      </c>
      <c r="D1136" t="s">
        <v>1909</v>
      </c>
      <c r="E1136" t="s">
        <v>1910</v>
      </c>
      <c r="F1136" t="s">
        <v>1462</v>
      </c>
      <c r="G1136" t="s">
        <v>142</v>
      </c>
      <c r="H1136" t="s">
        <v>2687</v>
      </c>
      <c r="I1136" t="s">
        <v>1</v>
      </c>
    </row>
    <row r="1137" spans="1:9" x14ac:dyDescent="0.25">
      <c r="A1137" t="s">
        <v>1371</v>
      </c>
      <c r="B1137" t="s">
        <v>1372</v>
      </c>
      <c r="C1137" t="s">
        <v>1301</v>
      </c>
      <c r="D1137" t="s">
        <v>2443</v>
      </c>
      <c r="E1137" t="s">
        <v>2444</v>
      </c>
      <c r="F1137" t="s">
        <v>517</v>
      </c>
      <c r="G1137" t="s">
        <v>72</v>
      </c>
      <c r="H1137" t="s">
        <v>2688</v>
      </c>
      <c r="I1137" t="s">
        <v>1</v>
      </c>
    </row>
    <row r="1138" spans="1:9" x14ac:dyDescent="0.25">
      <c r="A1138" t="s">
        <v>902</v>
      </c>
      <c r="B1138" t="s">
        <v>1444</v>
      </c>
      <c r="C1138" t="s">
        <v>1301</v>
      </c>
      <c r="D1138" t="s">
        <v>1860</v>
      </c>
      <c r="E1138" t="s">
        <v>1861</v>
      </c>
      <c r="F1138" t="s">
        <v>517</v>
      </c>
      <c r="G1138" t="s">
        <v>81</v>
      </c>
      <c r="H1138" t="s">
        <v>2689</v>
      </c>
      <c r="I1138" t="s">
        <v>1</v>
      </c>
    </row>
    <row r="1139" spans="1:9" x14ac:dyDescent="0.25">
      <c r="A1139" t="s">
        <v>902</v>
      </c>
      <c r="B1139" t="s">
        <v>1444</v>
      </c>
      <c r="C1139" t="s">
        <v>1301</v>
      </c>
      <c r="D1139" t="s">
        <v>1860</v>
      </c>
      <c r="E1139" t="s">
        <v>1861</v>
      </c>
      <c r="F1139" t="s">
        <v>517</v>
      </c>
      <c r="G1139" t="s">
        <v>87</v>
      </c>
      <c r="H1139" t="s">
        <v>2690</v>
      </c>
      <c r="I1139" t="s">
        <v>1</v>
      </c>
    </row>
    <row r="1140" spans="1:9" x14ac:dyDescent="0.25">
      <c r="A1140" t="s">
        <v>902</v>
      </c>
      <c r="B1140" t="s">
        <v>1444</v>
      </c>
      <c r="C1140" t="s">
        <v>1301</v>
      </c>
      <c r="D1140" t="s">
        <v>930</v>
      </c>
      <c r="E1140" t="s">
        <v>1490</v>
      </c>
      <c r="F1140" t="s">
        <v>517</v>
      </c>
      <c r="G1140" t="s">
        <v>87</v>
      </c>
      <c r="H1140" t="s">
        <v>2691</v>
      </c>
      <c r="I1140" t="s">
        <v>1</v>
      </c>
    </row>
    <row r="1141" spans="1:9" x14ac:dyDescent="0.25">
      <c r="A1141" t="s">
        <v>902</v>
      </c>
      <c r="B1141" t="s">
        <v>1444</v>
      </c>
      <c r="C1141" t="s">
        <v>1301</v>
      </c>
      <c r="D1141" t="s">
        <v>1860</v>
      </c>
      <c r="E1141" t="s">
        <v>1861</v>
      </c>
      <c r="F1141" t="s">
        <v>517</v>
      </c>
      <c r="G1141" t="s">
        <v>116</v>
      </c>
      <c r="H1141" t="s">
        <v>2692</v>
      </c>
      <c r="I1141" t="s">
        <v>1</v>
      </c>
    </row>
    <row r="1142" spans="1:9" x14ac:dyDescent="0.25">
      <c r="A1142" t="s">
        <v>1371</v>
      </c>
      <c r="B1142" t="s">
        <v>1372</v>
      </c>
      <c r="C1142" t="s">
        <v>1301</v>
      </c>
      <c r="D1142" t="s">
        <v>1484</v>
      </c>
      <c r="E1142" t="s">
        <v>1485</v>
      </c>
      <c r="F1142" t="s">
        <v>1462</v>
      </c>
      <c r="G1142" t="s">
        <v>155</v>
      </c>
      <c r="H1142" t="s">
        <v>2693</v>
      </c>
      <c r="I1142" t="s">
        <v>1</v>
      </c>
    </row>
    <row r="1143" spans="1:9" x14ac:dyDescent="0.25">
      <c r="A1143" t="s">
        <v>1371</v>
      </c>
      <c r="B1143" t="s">
        <v>1372</v>
      </c>
      <c r="C1143" t="s">
        <v>1301</v>
      </c>
      <c r="D1143" t="s">
        <v>1484</v>
      </c>
      <c r="E1143" t="s">
        <v>1485</v>
      </c>
      <c r="F1143" t="s">
        <v>1462</v>
      </c>
      <c r="G1143" t="s">
        <v>94</v>
      </c>
      <c r="H1143" t="s">
        <v>2694</v>
      </c>
      <c r="I1143" t="s">
        <v>1</v>
      </c>
    </row>
    <row r="1144" spans="1:9" x14ac:dyDescent="0.25">
      <c r="A1144" t="s">
        <v>902</v>
      </c>
      <c r="B1144" t="s">
        <v>1444</v>
      </c>
      <c r="C1144" t="s">
        <v>1301</v>
      </c>
      <c r="D1144" t="s">
        <v>1860</v>
      </c>
      <c r="E1144" t="s">
        <v>1861</v>
      </c>
      <c r="F1144" t="s">
        <v>517</v>
      </c>
      <c r="G1144" t="s">
        <v>72</v>
      </c>
      <c r="H1144" t="s">
        <v>2695</v>
      </c>
      <c r="I1144" t="s">
        <v>1</v>
      </c>
    </row>
    <row r="1145" spans="1:9" x14ac:dyDescent="0.25">
      <c r="A1145" t="s">
        <v>902</v>
      </c>
      <c r="B1145" t="s">
        <v>1444</v>
      </c>
      <c r="C1145" t="s">
        <v>1301</v>
      </c>
      <c r="D1145" t="s">
        <v>1860</v>
      </c>
      <c r="E1145" t="s">
        <v>1861</v>
      </c>
      <c r="F1145" t="s">
        <v>517</v>
      </c>
      <c r="G1145" t="s">
        <v>97</v>
      </c>
      <c r="H1145" t="s">
        <v>2696</v>
      </c>
      <c r="I1145" t="s">
        <v>1</v>
      </c>
    </row>
    <row r="1146" spans="1:9" x14ac:dyDescent="0.25">
      <c r="A1146" t="s">
        <v>46</v>
      </c>
      <c r="B1146" t="s">
        <v>1423</v>
      </c>
      <c r="C1146" t="s">
        <v>1301</v>
      </c>
      <c r="D1146" t="s">
        <v>47</v>
      </c>
      <c r="E1146" t="s">
        <v>1456</v>
      </c>
      <c r="F1146" t="s">
        <v>517</v>
      </c>
      <c r="G1146" t="s">
        <v>221</v>
      </c>
      <c r="H1146" t="s">
        <v>2697</v>
      </c>
      <c r="I1146" t="s">
        <v>1</v>
      </c>
    </row>
    <row r="1147" spans="1:9" x14ac:dyDescent="0.25">
      <c r="A1147" t="s">
        <v>46</v>
      </c>
      <c r="B1147" t="s">
        <v>1423</v>
      </c>
      <c r="C1147" t="s">
        <v>1301</v>
      </c>
      <c r="D1147" t="s">
        <v>117</v>
      </c>
      <c r="E1147" t="s">
        <v>1851</v>
      </c>
      <c r="F1147" t="s">
        <v>517</v>
      </c>
      <c r="G1147" t="s">
        <v>87</v>
      </c>
      <c r="H1147" t="s">
        <v>2698</v>
      </c>
      <c r="I1147" t="s">
        <v>1</v>
      </c>
    </row>
    <row r="1148" spans="1:9" x14ac:dyDescent="0.25">
      <c r="A1148" t="s">
        <v>46</v>
      </c>
      <c r="B1148" t="s">
        <v>1423</v>
      </c>
      <c r="C1148" t="s">
        <v>1301</v>
      </c>
      <c r="D1148" t="s">
        <v>2055</v>
      </c>
      <c r="E1148" t="s">
        <v>2056</v>
      </c>
      <c r="F1148" t="s">
        <v>1462</v>
      </c>
      <c r="G1148" t="s">
        <v>106</v>
      </c>
      <c r="H1148" t="s">
        <v>2699</v>
      </c>
      <c r="I1148" t="s">
        <v>1</v>
      </c>
    </row>
    <row r="1149" spans="1:9" x14ac:dyDescent="0.25">
      <c r="A1149" t="s">
        <v>46</v>
      </c>
      <c r="B1149" t="s">
        <v>1423</v>
      </c>
      <c r="C1149" t="s">
        <v>1301</v>
      </c>
      <c r="D1149" t="s">
        <v>2055</v>
      </c>
      <c r="E1149" t="s">
        <v>2056</v>
      </c>
      <c r="F1149" t="s">
        <v>1462</v>
      </c>
      <c r="G1149" t="s">
        <v>48</v>
      </c>
      <c r="H1149" t="s">
        <v>2700</v>
      </c>
      <c r="I1149" t="s">
        <v>1</v>
      </c>
    </row>
    <row r="1150" spans="1:9" x14ac:dyDescent="0.25">
      <c r="A1150" t="s">
        <v>46</v>
      </c>
      <c r="B1150" t="s">
        <v>1423</v>
      </c>
      <c r="C1150" t="s">
        <v>1301</v>
      </c>
      <c r="D1150" t="s">
        <v>2055</v>
      </c>
      <c r="E1150" t="s">
        <v>2056</v>
      </c>
      <c r="F1150" t="s">
        <v>1462</v>
      </c>
      <c r="G1150" t="s">
        <v>97</v>
      </c>
      <c r="H1150" t="s">
        <v>2701</v>
      </c>
      <c r="I1150" t="s">
        <v>1</v>
      </c>
    </row>
    <row r="1151" spans="1:9" x14ac:dyDescent="0.25">
      <c r="A1151" t="s">
        <v>46</v>
      </c>
      <c r="B1151" t="s">
        <v>1423</v>
      </c>
      <c r="C1151" t="s">
        <v>1301</v>
      </c>
      <c r="D1151" t="s">
        <v>0</v>
      </c>
      <c r="E1151" t="s">
        <v>1449</v>
      </c>
      <c r="F1151" t="s">
        <v>517</v>
      </c>
      <c r="G1151" t="s">
        <v>98</v>
      </c>
      <c r="H1151" t="s">
        <v>2702</v>
      </c>
      <c r="I1151" t="s">
        <v>1</v>
      </c>
    </row>
    <row r="1152" spans="1:9" x14ac:dyDescent="0.25">
      <c r="A1152" t="s">
        <v>46</v>
      </c>
      <c r="B1152" t="s">
        <v>1423</v>
      </c>
      <c r="C1152" t="s">
        <v>1301</v>
      </c>
      <c r="D1152" t="s">
        <v>0</v>
      </c>
      <c r="E1152" t="s">
        <v>1449</v>
      </c>
      <c r="F1152" t="s">
        <v>517</v>
      </c>
      <c r="G1152" t="s">
        <v>48</v>
      </c>
      <c r="H1152" t="s">
        <v>2703</v>
      </c>
      <c r="I1152" t="s">
        <v>1</v>
      </c>
    </row>
    <row r="1153" spans="1:9" x14ac:dyDescent="0.25">
      <c r="A1153" t="s">
        <v>46</v>
      </c>
      <c r="B1153" t="s">
        <v>1423</v>
      </c>
      <c r="C1153" t="s">
        <v>1301</v>
      </c>
      <c r="D1153" t="s">
        <v>117</v>
      </c>
      <c r="E1153" t="s">
        <v>1851</v>
      </c>
      <c r="F1153" t="s">
        <v>517</v>
      </c>
      <c r="G1153" t="s">
        <v>148</v>
      </c>
      <c r="H1153" t="s">
        <v>2704</v>
      </c>
      <c r="I1153" t="s">
        <v>1</v>
      </c>
    </row>
    <row r="1154" spans="1:9" x14ac:dyDescent="0.25">
      <c r="A1154" t="s">
        <v>46</v>
      </c>
      <c r="B1154" t="s">
        <v>1423</v>
      </c>
      <c r="C1154" t="s">
        <v>1301</v>
      </c>
      <c r="D1154" t="s">
        <v>117</v>
      </c>
      <c r="E1154" t="s">
        <v>1851</v>
      </c>
      <c r="F1154" t="s">
        <v>517</v>
      </c>
      <c r="G1154" t="s">
        <v>94</v>
      </c>
      <c r="H1154" t="s">
        <v>2705</v>
      </c>
      <c r="I1154" t="s">
        <v>1</v>
      </c>
    </row>
    <row r="1155" spans="1:9" x14ac:dyDescent="0.25">
      <c r="A1155" t="s">
        <v>46</v>
      </c>
      <c r="B1155" t="s">
        <v>1423</v>
      </c>
      <c r="C1155" t="s">
        <v>1301</v>
      </c>
      <c r="D1155" t="s">
        <v>117</v>
      </c>
      <c r="E1155" t="s">
        <v>1851</v>
      </c>
      <c r="F1155" t="s">
        <v>517</v>
      </c>
      <c r="G1155" t="s">
        <v>72</v>
      </c>
      <c r="H1155" t="s">
        <v>2706</v>
      </c>
      <c r="I1155" t="s">
        <v>1</v>
      </c>
    </row>
    <row r="1156" spans="1:9" x14ac:dyDescent="0.25">
      <c r="A1156" t="s">
        <v>46</v>
      </c>
      <c r="B1156" t="s">
        <v>1423</v>
      </c>
      <c r="C1156" t="s">
        <v>1301</v>
      </c>
      <c r="D1156" t="s">
        <v>0</v>
      </c>
      <c r="E1156" t="s">
        <v>1449</v>
      </c>
      <c r="F1156" t="s">
        <v>517</v>
      </c>
      <c r="G1156" t="s">
        <v>125</v>
      </c>
      <c r="H1156" t="s">
        <v>2707</v>
      </c>
      <c r="I1156" t="s">
        <v>1</v>
      </c>
    </row>
    <row r="1157" spans="1:9" x14ac:dyDescent="0.25">
      <c r="A1157" t="s">
        <v>46</v>
      </c>
      <c r="B1157" t="s">
        <v>1423</v>
      </c>
      <c r="C1157" t="s">
        <v>1301</v>
      </c>
      <c r="D1157" t="s">
        <v>0</v>
      </c>
      <c r="E1157" t="s">
        <v>1449</v>
      </c>
      <c r="F1157" t="s">
        <v>517</v>
      </c>
      <c r="G1157" t="s">
        <v>161</v>
      </c>
      <c r="H1157" t="s">
        <v>2708</v>
      </c>
      <c r="I1157" t="s">
        <v>1</v>
      </c>
    </row>
    <row r="1158" spans="1:9" x14ac:dyDescent="0.25">
      <c r="A1158" t="s">
        <v>902</v>
      </c>
      <c r="B1158" t="s">
        <v>1444</v>
      </c>
      <c r="C1158" t="s">
        <v>1301</v>
      </c>
      <c r="D1158" t="s">
        <v>1445</v>
      </c>
      <c r="E1158" t="s">
        <v>1446</v>
      </c>
      <c r="F1158" t="s">
        <v>517</v>
      </c>
      <c r="G1158" t="s">
        <v>204</v>
      </c>
      <c r="H1158" t="s">
        <v>2709</v>
      </c>
      <c r="I1158" t="s">
        <v>1</v>
      </c>
    </row>
    <row r="1159" spans="1:9" x14ac:dyDescent="0.25">
      <c r="A1159" t="s">
        <v>46</v>
      </c>
      <c r="B1159" t="s">
        <v>1423</v>
      </c>
      <c r="C1159" t="s">
        <v>1301</v>
      </c>
      <c r="D1159" t="s">
        <v>0</v>
      </c>
      <c r="E1159" t="s">
        <v>1449</v>
      </c>
      <c r="F1159" t="s">
        <v>517</v>
      </c>
      <c r="G1159" t="s">
        <v>133</v>
      </c>
      <c r="H1159" t="s">
        <v>2710</v>
      </c>
      <c r="I1159" t="s">
        <v>1</v>
      </c>
    </row>
    <row r="1160" spans="1:9" x14ac:dyDescent="0.25">
      <c r="A1160" t="s">
        <v>46</v>
      </c>
      <c r="B1160" t="s">
        <v>1423</v>
      </c>
      <c r="C1160" t="s">
        <v>1301</v>
      </c>
      <c r="D1160" t="s">
        <v>117</v>
      </c>
      <c r="E1160" t="s">
        <v>1851</v>
      </c>
      <c r="F1160" t="s">
        <v>517</v>
      </c>
      <c r="G1160" t="s">
        <v>98</v>
      </c>
      <c r="H1160" t="s">
        <v>2711</v>
      </c>
      <c r="I1160" t="s">
        <v>1</v>
      </c>
    </row>
    <row r="1161" spans="1:9" x14ac:dyDescent="0.25">
      <c r="A1161" t="s">
        <v>46</v>
      </c>
      <c r="B1161" t="s">
        <v>1423</v>
      </c>
      <c r="C1161" t="s">
        <v>1301</v>
      </c>
      <c r="D1161" t="s">
        <v>47</v>
      </c>
      <c r="E1161" t="s">
        <v>1456</v>
      </c>
      <c r="F1161" t="s">
        <v>517</v>
      </c>
      <c r="G1161" t="s">
        <v>251</v>
      </c>
      <c r="H1161" t="s">
        <v>2712</v>
      </c>
      <c r="I1161" t="s">
        <v>1</v>
      </c>
    </row>
    <row r="1162" spans="1:9" x14ac:dyDescent="0.25">
      <c r="A1162" t="s">
        <v>46</v>
      </c>
      <c r="B1162" t="s">
        <v>1423</v>
      </c>
      <c r="C1162" t="s">
        <v>1301</v>
      </c>
      <c r="D1162" t="s">
        <v>117</v>
      </c>
      <c r="E1162" t="s">
        <v>1851</v>
      </c>
      <c r="F1162" t="s">
        <v>517</v>
      </c>
      <c r="G1162" t="s">
        <v>112</v>
      </c>
      <c r="H1162" t="s">
        <v>2713</v>
      </c>
      <c r="I1162" t="s">
        <v>1</v>
      </c>
    </row>
    <row r="1163" spans="1:9" x14ac:dyDescent="0.25">
      <c r="A1163" t="s">
        <v>46</v>
      </c>
      <c r="B1163" t="s">
        <v>1423</v>
      </c>
      <c r="C1163" t="s">
        <v>1301</v>
      </c>
      <c r="D1163" t="s">
        <v>47</v>
      </c>
      <c r="E1163" t="s">
        <v>1456</v>
      </c>
      <c r="F1163" t="s">
        <v>517</v>
      </c>
      <c r="G1163" t="s">
        <v>233</v>
      </c>
      <c r="H1163" t="s">
        <v>2714</v>
      </c>
      <c r="I1163" t="s">
        <v>1</v>
      </c>
    </row>
    <row r="1164" spans="1:9" x14ac:dyDescent="0.25">
      <c r="A1164" t="s">
        <v>46</v>
      </c>
      <c r="B1164" t="s">
        <v>1423</v>
      </c>
      <c r="C1164" t="s">
        <v>1301</v>
      </c>
      <c r="D1164" t="s">
        <v>0</v>
      </c>
      <c r="E1164" t="s">
        <v>1449</v>
      </c>
      <c r="F1164" t="s">
        <v>517</v>
      </c>
      <c r="G1164" t="s">
        <v>138</v>
      </c>
      <c r="H1164" t="s">
        <v>2715</v>
      </c>
      <c r="I1164" t="s">
        <v>1</v>
      </c>
    </row>
    <row r="1165" spans="1:9" x14ac:dyDescent="0.25">
      <c r="A1165" t="s">
        <v>46</v>
      </c>
      <c r="B1165" t="s">
        <v>1423</v>
      </c>
      <c r="C1165" t="s">
        <v>1301</v>
      </c>
      <c r="D1165" t="s">
        <v>2055</v>
      </c>
      <c r="E1165" t="s">
        <v>2056</v>
      </c>
      <c r="F1165" t="s">
        <v>1462</v>
      </c>
      <c r="G1165" t="s">
        <v>94</v>
      </c>
      <c r="H1165" t="s">
        <v>2716</v>
      </c>
      <c r="I1165" t="s">
        <v>1</v>
      </c>
    </row>
    <row r="1166" spans="1:9" x14ac:dyDescent="0.25">
      <c r="A1166" t="s">
        <v>46</v>
      </c>
      <c r="B1166" t="s">
        <v>1423</v>
      </c>
      <c r="C1166" t="s">
        <v>1301</v>
      </c>
      <c r="D1166" t="s">
        <v>117</v>
      </c>
      <c r="E1166" t="s">
        <v>1851</v>
      </c>
      <c r="F1166" t="s">
        <v>517</v>
      </c>
      <c r="G1166" t="s">
        <v>138</v>
      </c>
      <c r="H1166" t="s">
        <v>2717</v>
      </c>
      <c r="I1166" t="s">
        <v>1</v>
      </c>
    </row>
    <row r="1167" spans="1:9" x14ac:dyDescent="0.25">
      <c r="A1167" t="s">
        <v>46</v>
      </c>
      <c r="B1167" t="s">
        <v>1423</v>
      </c>
      <c r="C1167" t="s">
        <v>1301</v>
      </c>
      <c r="D1167" t="s">
        <v>2055</v>
      </c>
      <c r="E1167" t="s">
        <v>2056</v>
      </c>
      <c r="F1167" t="s">
        <v>1462</v>
      </c>
      <c r="G1167" t="s">
        <v>87</v>
      </c>
      <c r="H1167" t="s">
        <v>2718</v>
      </c>
      <c r="I1167" t="s">
        <v>1</v>
      </c>
    </row>
    <row r="1168" spans="1:9" x14ac:dyDescent="0.25">
      <c r="A1168" t="s">
        <v>46</v>
      </c>
      <c r="B1168" t="s">
        <v>1423</v>
      </c>
      <c r="C1168" t="s">
        <v>1301</v>
      </c>
      <c r="D1168" t="s">
        <v>0</v>
      </c>
      <c r="E1168" t="s">
        <v>1449</v>
      </c>
      <c r="F1168" t="s">
        <v>517</v>
      </c>
      <c r="G1168" t="s">
        <v>87</v>
      </c>
      <c r="H1168" t="s">
        <v>2719</v>
      </c>
      <c r="I1168" t="s">
        <v>1</v>
      </c>
    </row>
    <row r="1169" spans="1:9" x14ac:dyDescent="0.25">
      <c r="A1169" t="s">
        <v>46</v>
      </c>
      <c r="B1169" t="s">
        <v>1423</v>
      </c>
      <c r="C1169" t="s">
        <v>1301</v>
      </c>
      <c r="D1169" t="s">
        <v>0</v>
      </c>
      <c r="E1169" t="s">
        <v>1449</v>
      </c>
      <c r="F1169" t="s">
        <v>517</v>
      </c>
      <c r="G1169" t="s">
        <v>81</v>
      </c>
      <c r="H1169" t="s">
        <v>2720</v>
      </c>
      <c r="I1169" t="s">
        <v>1</v>
      </c>
    </row>
    <row r="1170" spans="1:9" x14ac:dyDescent="0.25">
      <c r="A1170" t="s">
        <v>46</v>
      </c>
      <c r="B1170" t="s">
        <v>1423</v>
      </c>
      <c r="C1170" t="s">
        <v>1301</v>
      </c>
      <c r="D1170" t="s">
        <v>0</v>
      </c>
      <c r="E1170" t="s">
        <v>1449</v>
      </c>
      <c r="F1170" t="s">
        <v>517</v>
      </c>
      <c r="G1170" t="s">
        <v>72</v>
      </c>
      <c r="H1170" t="s">
        <v>2721</v>
      </c>
      <c r="I1170" t="s">
        <v>1</v>
      </c>
    </row>
    <row r="1171" spans="1:9" x14ac:dyDescent="0.25">
      <c r="A1171" t="s">
        <v>46</v>
      </c>
      <c r="B1171" t="s">
        <v>1423</v>
      </c>
      <c r="C1171" t="s">
        <v>1301</v>
      </c>
      <c r="D1171" t="s">
        <v>0</v>
      </c>
      <c r="E1171" t="s">
        <v>1449</v>
      </c>
      <c r="F1171" t="s">
        <v>517</v>
      </c>
      <c r="G1171" t="s">
        <v>106</v>
      </c>
      <c r="H1171" t="s">
        <v>2722</v>
      </c>
      <c r="I1171" t="s">
        <v>1</v>
      </c>
    </row>
    <row r="1172" spans="1:9" x14ac:dyDescent="0.25">
      <c r="A1172" t="s">
        <v>46</v>
      </c>
      <c r="B1172" t="s">
        <v>1423</v>
      </c>
      <c r="C1172" t="s">
        <v>1301</v>
      </c>
      <c r="D1172" t="s">
        <v>117</v>
      </c>
      <c r="E1172" t="s">
        <v>1851</v>
      </c>
      <c r="F1172" t="s">
        <v>517</v>
      </c>
      <c r="G1172" t="s">
        <v>191</v>
      </c>
      <c r="H1172" t="s">
        <v>2723</v>
      </c>
      <c r="I1172" t="s">
        <v>1</v>
      </c>
    </row>
    <row r="1173" spans="1:9" x14ac:dyDescent="0.25">
      <c r="A1173" t="s">
        <v>46</v>
      </c>
      <c r="B1173" t="s">
        <v>1423</v>
      </c>
      <c r="C1173" t="s">
        <v>1301</v>
      </c>
      <c r="D1173" t="s">
        <v>2055</v>
      </c>
      <c r="E1173" t="s">
        <v>2056</v>
      </c>
      <c r="F1173" t="s">
        <v>1462</v>
      </c>
      <c r="G1173" t="s">
        <v>64</v>
      </c>
      <c r="H1173" t="s">
        <v>2724</v>
      </c>
      <c r="I1173" t="s">
        <v>1</v>
      </c>
    </row>
    <row r="1174" spans="1:9" x14ac:dyDescent="0.25">
      <c r="A1174" t="s">
        <v>1400</v>
      </c>
      <c r="B1174" t="s">
        <v>1401</v>
      </c>
      <c r="C1174" t="s">
        <v>1301</v>
      </c>
      <c r="D1174" t="s">
        <v>1507</v>
      </c>
      <c r="E1174" t="s">
        <v>1508</v>
      </c>
      <c r="F1174" t="s">
        <v>517</v>
      </c>
      <c r="G1174" t="s">
        <v>204</v>
      </c>
      <c r="H1174" t="s">
        <v>2725</v>
      </c>
      <c r="I1174" t="s">
        <v>1</v>
      </c>
    </row>
    <row r="1175" spans="1:9" x14ac:dyDescent="0.25">
      <c r="A1175" t="s">
        <v>1400</v>
      </c>
      <c r="B1175" t="s">
        <v>1401</v>
      </c>
      <c r="C1175" t="s">
        <v>1301</v>
      </c>
      <c r="D1175" t="s">
        <v>1997</v>
      </c>
      <c r="E1175" t="s">
        <v>1998</v>
      </c>
      <c r="F1175" t="s">
        <v>517</v>
      </c>
      <c r="G1175" t="s">
        <v>155</v>
      </c>
      <c r="H1175" t="s">
        <v>2726</v>
      </c>
      <c r="I1175" t="s">
        <v>1</v>
      </c>
    </row>
    <row r="1176" spans="1:9" x14ac:dyDescent="0.25">
      <c r="A1176" t="s">
        <v>1400</v>
      </c>
      <c r="B1176" t="s">
        <v>1401</v>
      </c>
      <c r="C1176" t="s">
        <v>1301</v>
      </c>
      <c r="D1176" t="s">
        <v>1507</v>
      </c>
      <c r="E1176" t="s">
        <v>1508</v>
      </c>
      <c r="F1176" t="s">
        <v>517</v>
      </c>
      <c r="G1176" t="s">
        <v>97</v>
      </c>
      <c r="H1176" t="s">
        <v>2727</v>
      </c>
      <c r="I1176" t="s">
        <v>1</v>
      </c>
    </row>
    <row r="1177" spans="1:9" x14ac:dyDescent="0.25">
      <c r="A1177" t="s">
        <v>1400</v>
      </c>
      <c r="B1177" t="s">
        <v>1401</v>
      </c>
      <c r="C1177" t="s">
        <v>1301</v>
      </c>
      <c r="D1177" t="s">
        <v>1876</v>
      </c>
      <c r="E1177" t="s">
        <v>1877</v>
      </c>
      <c r="F1177" t="s">
        <v>517</v>
      </c>
      <c r="G1177" t="s">
        <v>106</v>
      </c>
      <c r="H1177" t="s">
        <v>2728</v>
      </c>
      <c r="I1177" t="s">
        <v>1</v>
      </c>
    </row>
    <row r="1178" spans="1:9" x14ac:dyDescent="0.25">
      <c r="A1178" t="s">
        <v>1400</v>
      </c>
      <c r="B1178" t="s">
        <v>1401</v>
      </c>
      <c r="C1178" t="s">
        <v>1301</v>
      </c>
      <c r="D1178" t="s">
        <v>1876</v>
      </c>
      <c r="E1178" t="s">
        <v>1877</v>
      </c>
      <c r="F1178" t="s">
        <v>517</v>
      </c>
      <c r="G1178" t="s">
        <v>125</v>
      </c>
      <c r="H1178" t="s">
        <v>2729</v>
      </c>
      <c r="I1178" t="s">
        <v>1</v>
      </c>
    </row>
    <row r="1179" spans="1:9" x14ac:dyDescent="0.25">
      <c r="A1179" t="s">
        <v>1400</v>
      </c>
      <c r="B1179" t="s">
        <v>1401</v>
      </c>
      <c r="C1179" t="s">
        <v>1301</v>
      </c>
      <c r="D1179" t="s">
        <v>1876</v>
      </c>
      <c r="E1179" t="s">
        <v>1877</v>
      </c>
      <c r="F1179" t="s">
        <v>517</v>
      </c>
      <c r="G1179" t="s">
        <v>133</v>
      </c>
      <c r="H1179" t="s">
        <v>2730</v>
      </c>
      <c r="I1179" t="s">
        <v>1</v>
      </c>
    </row>
    <row r="1180" spans="1:9" x14ac:dyDescent="0.25">
      <c r="A1180" t="s">
        <v>1400</v>
      </c>
      <c r="B1180" t="s">
        <v>1401</v>
      </c>
      <c r="C1180" t="s">
        <v>1301</v>
      </c>
      <c r="D1180" t="s">
        <v>1507</v>
      </c>
      <c r="E1180" t="s">
        <v>1508</v>
      </c>
      <c r="F1180" t="s">
        <v>517</v>
      </c>
      <c r="G1180" t="s">
        <v>175</v>
      </c>
      <c r="H1180" t="s">
        <v>2731</v>
      </c>
      <c r="I1180" t="s">
        <v>1</v>
      </c>
    </row>
    <row r="1181" spans="1:9" x14ac:dyDescent="0.25">
      <c r="A1181" t="s">
        <v>1400</v>
      </c>
      <c r="B1181" t="s">
        <v>1401</v>
      </c>
      <c r="C1181" t="s">
        <v>1301</v>
      </c>
      <c r="D1181" t="s">
        <v>1507</v>
      </c>
      <c r="E1181" t="s">
        <v>1508</v>
      </c>
      <c r="F1181" t="s">
        <v>517</v>
      </c>
      <c r="G1181" t="s">
        <v>161</v>
      </c>
      <c r="H1181" t="s">
        <v>2732</v>
      </c>
      <c r="I1181" t="s">
        <v>1</v>
      </c>
    </row>
    <row r="1182" spans="1:9" x14ac:dyDescent="0.25">
      <c r="A1182" t="s">
        <v>1400</v>
      </c>
      <c r="B1182" t="s">
        <v>1401</v>
      </c>
      <c r="C1182" t="s">
        <v>1301</v>
      </c>
      <c r="D1182" t="s">
        <v>1876</v>
      </c>
      <c r="E1182" t="s">
        <v>1877</v>
      </c>
      <c r="F1182" t="s">
        <v>517</v>
      </c>
      <c r="G1182" t="s">
        <v>204</v>
      </c>
      <c r="H1182" t="s">
        <v>2733</v>
      </c>
      <c r="I1182" t="s">
        <v>1</v>
      </c>
    </row>
    <row r="1183" spans="1:9" x14ac:dyDescent="0.25">
      <c r="A1183" t="s">
        <v>1400</v>
      </c>
      <c r="B1183" t="s">
        <v>1401</v>
      </c>
      <c r="C1183" t="s">
        <v>1301</v>
      </c>
      <c r="D1183" t="s">
        <v>1876</v>
      </c>
      <c r="E1183" t="s">
        <v>1877</v>
      </c>
      <c r="F1183" t="s">
        <v>517</v>
      </c>
      <c r="G1183" t="s">
        <v>198</v>
      </c>
      <c r="H1183" t="s">
        <v>2734</v>
      </c>
      <c r="I1183" t="s">
        <v>1</v>
      </c>
    </row>
    <row r="1184" spans="1:9" x14ac:dyDescent="0.25">
      <c r="A1184" t="s">
        <v>1400</v>
      </c>
      <c r="B1184" t="s">
        <v>1401</v>
      </c>
      <c r="C1184" t="s">
        <v>1301</v>
      </c>
      <c r="D1184" t="s">
        <v>1402</v>
      </c>
      <c r="E1184" t="s">
        <v>1403</v>
      </c>
      <c r="F1184" t="s">
        <v>517</v>
      </c>
      <c r="G1184" t="s">
        <v>81</v>
      </c>
      <c r="H1184" t="s">
        <v>2735</v>
      </c>
      <c r="I1184" t="s">
        <v>1</v>
      </c>
    </row>
    <row r="1185" spans="1:9" x14ac:dyDescent="0.25">
      <c r="A1185" t="s">
        <v>1400</v>
      </c>
      <c r="B1185" t="s">
        <v>1401</v>
      </c>
      <c r="C1185" t="s">
        <v>1301</v>
      </c>
      <c r="D1185" t="s">
        <v>1507</v>
      </c>
      <c r="E1185" t="s">
        <v>1508</v>
      </c>
      <c r="F1185" t="s">
        <v>517</v>
      </c>
      <c r="G1185" t="s">
        <v>211</v>
      </c>
      <c r="H1185" t="s">
        <v>2736</v>
      </c>
      <c r="I1185" t="s">
        <v>1</v>
      </c>
    </row>
    <row r="1186" spans="1:9" x14ac:dyDescent="0.25">
      <c r="A1186" t="s">
        <v>1400</v>
      </c>
      <c r="B1186" t="s">
        <v>1401</v>
      </c>
      <c r="C1186" t="s">
        <v>1301</v>
      </c>
      <c r="D1186" t="s">
        <v>1402</v>
      </c>
      <c r="E1186" t="s">
        <v>1403</v>
      </c>
      <c r="F1186" t="s">
        <v>517</v>
      </c>
      <c r="G1186" t="s">
        <v>87</v>
      </c>
      <c r="H1186" t="s">
        <v>2737</v>
      </c>
      <c r="I1186" t="s">
        <v>1</v>
      </c>
    </row>
    <row r="1187" spans="1:9" x14ac:dyDescent="0.25">
      <c r="A1187" t="s">
        <v>1400</v>
      </c>
      <c r="B1187" t="s">
        <v>1401</v>
      </c>
      <c r="C1187" t="s">
        <v>1301</v>
      </c>
      <c r="D1187" t="s">
        <v>1997</v>
      </c>
      <c r="E1187" t="s">
        <v>1998</v>
      </c>
      <c r="F1187" t="s">
        <v>517</v>
      </c>
      <c r="G1187" t="s">
        <v>72</v>
      </c>
      <c r="H1187" t="s">
        <v>2738</v>
      </c>
      <c r="I1187" t="s">
        <v>1</v>
      </c>
    </row>
    <row r="1188" spans="1:9" x14ac:dyDescent="0.25">
      <c r="A1188" t="s">
        <v>1371</v>
      </c>
      <c r="B1188" t="s">
        <v>1372</v>
      </c>
      <c r="C1188" t="s">
        <v>1301</v>
      </c>
      <c r="D1188" t="s">
        <v>1883</v>
      </c>
      <c r="E1188" t="s">
        <v>1884</v>
      </c>
      <c r="F1188" t="s">
        <v>517</v>
      </c>
      <c r="G1188" t="s">
        <v>72</v>
      </c>
      <c r="H1188" t="s">
        <v>2739</v>
      </c>
      <c r="I1188" t="s">
        <v>1</v>
      </c>
    </row>
    <row r="1189" spans="1:9" x14ac:dyDescent="0.25">
      <c r="A1189" t="s">
        <v>1371</v>
      </c>
      <c r="B1189" t="s">
        <v>1372</v>
      </c>
      <c r="C1189" t="s">
        <v>1301</v>
      </c>
      <c r="D1189" t="s">
        <v>1883</v>
      </c>
      <c r="E1189" t="s">
        <v>1884</v>
      </c>
      <c r="F1189" t="s">
        <v>517</v>
      </c>
      <c r="G1189" t="s">
        <v>48</v>
      </c>
      <c r="H1189" t="s">
        <v>2740</v>
      </c>
      <c r="I1189" t="s">
        <v>1</v>
      </c>
    </row>
    <row r="1190" spans="1:9" x14ac:dyDescent="0.25">
      <c r="A1190" t="s">
        <v>1371</v>
      </c>
      <c r="B1190" t="s">
        <v>1372</v>
      </c>
      <c r="C1190" t="s">
        <v>1301</v>
      </c>
      <c r="D1190" t="s">
        <v>1883</v>
      </c>
      <c r="E1190" t="s">
        <v>1884</v>
      </c>
      <c r="F1190" t="s">
        <v>517</v>
      </c>
      <c r="G1190" t="s">
        <v>64</v>
      </c>
      <c r="H1190" t="s">
        <v>2741</v>
      </c>
      <c r="I1190" t="s">
        <v>1</v>
      </c>
    </row>
    <row r="1191" spans="1:9" x14ac:dyDescent="0.25">
      <c r="A1191" t="s">
        <v>1400</v>
      </c>
      <c r="B1191" t="s">
        <v>1401</v>
      </c>
      <c r="C1191" t="s">
        <v>1301</v>
      </c>
      <c r="D1191" t="s">
        <v>1997</v>
      </c>
      <c r="E1191" t="s">
        <v>1998</v>
      </c>
      <c r="F1191" t="s">
        <v>517</v>
      </c>
      <c r="G1191" t="s">
        <v>161</v>
      </c>
      <c r="H1191" t="s">
        <v>2742</v>
      </c>
      <c r="I1191" t="s">
        <v>1</v>
      </c>
    </row>
    <row r="1192" spans="1:9" x14ac:dyDescent="0.25">
      <c r="A1192" t="s">
        <v>1400</v>
      </c>
      <c r="B1192" t="s">
        <v>1401</v>
      </c>
      <c r="C1192" t="s">
        <v>1301</v>
      </c>
      <c r="D1192" t="s">
        <v>1507</v>
      </c>
      <c r="E1192" t="s">
        <v>1508</v>
      </c>
      <c r="F1192" t="s">
        <v>517</v>
      </c>
      <c r="G1192" t="s">
        <v>191</v>
      </c>
      <c r="H1192" t="s">
        <v>2743</v>
      </c>
      <c r="I1192" t="s">
        <v>1</v>
      </c>
    </row>
    <row r="1193" spans="1:9" x14ac:dyDescent="0.25">
      <c r="A1193" t="s">
        <v>1400</v>
      </c>
      <c r="B1193" t="s">
        <v>1401</v>
      </c>
      <c r="C1193" t="s">
        <v>1301</v>
      </c>
      <c r="D1193" t="s">
        <v>1507</v>
      </c>
      <c r="E1193" t="s">
        <v>1508</v>
      </c>
      <c r="F1193" t="s">
        <v>517</v>
      </c>
      <c r="G1193" t="s">
        <v>181</v>
      </c>
      <c r="H1193" t="s">
        <v>2744</v>
      </c>
      <c r="I1193" t="s">
        <v>1</v>
      </c>
    </row>
    <row r="1194" spans="1:9" x14ac:dyDescent="0.25">
      <c r="A1194" t="s">
        <v>1400</v>
      </c>
      <c r="B1194" t="s">
        <v>1401</v>
      </c>
      <c r="C1194" t="s">
        <v>1301</v>
      </c>
      <c r="D1194" t="s">
        <v>1997</v>
      </c>
      <c r="E1194" t="s">
        <v>1998</v>
      </c>
      <c r="F1194" t="s">
        <v>517</v>
      </c>
      <c r="G1194" t="s">
        <v>97</v>
      </c>
      <c r="H1194" t="s">
        <v>2745</v>
      </c>
      <c r="I1194" t="s">
        <v>1</v>
      </c>
    </row>
    <row r="1195" spans="1:9" x14ac:dyDescent="0.25">
      <c r="A1195" t="s">
        <v>1400</v>
      </c>
      <c r="B1195" t="s">
        <v>1401</v>
      </c>
      <c r="C1195" t="s">
        <v>1301</v>
      </c>
      <c r="D1195" t="s">
        <v>1997</v>
      </c>
      <c r="E1195" t="s">
        <v>1998</v>
      </c>
      <c r="F1195" t="s">
        <v>517</v>
      </c>
      <c r="G1195" t="s">
        <v>81</v>
      </c>
      <c r="H1195" t="s">
        <v>2746</v>
      </c>
      <c r="I1195" t="s">
        <v>1</v>
      </c>
    </row>
    <row r="1196" spans="1:9" x14ac:dyDescent="0.25">
      <c r="A1196" t="s">
        <v>1400</v>
      </c>
      <c r="B1196" t="s">
        <v>1401</v>
      </c>
      <c r="C1196" t="s">
        <v>1301</v>
      </c>
      <c r="D1196" t="s">
        <v>1876</v>
      </c>
      <c r="E1196" t="s">
        <v>1877</v>
      </c>
      <c r="F1196" t="s">
        <v>517</v>
      </c>
      <c r="G1196" t="s">
        <v>116</v>
      </c>
      <c r="H1196" t="s">
        <v>2747</v>
      </c>
      <c r="I1196" t="s">
        <v>1</v>
      </c>
    </row>
    <row r="1197" spans="1:9" x14ac:dyDescent="0.25">
      <c r="A1197" t="s">
        <v>1400</v>
      </c>
      <c r="B1197" t="s">
        <v>1401</v>
      </c>
      <c r="C1197" t="s">
        <v>1301</v>
      </c>
      <c r="D1197" t="s">
        <v>1876</v>
      </c>
      <c r="E1197" t="s">
        <v>1877</v>
      </c>
      <c r="F1197" t="s">
        <v>517</v>
      </c>
      <c r="G1197" t="s">
        <v>98</v>
      </c>
      <c r="H1197" t="s">
        <v>2748</v>
      </c>
      <c r="I1197" t="s">
        <v>1</v>
      </c>
    </row>
    <row r="1198" spans="1:9" x14ac:dyDescent="0.25">
      <c r="A1198" t="s">
        <v>1400</v>
      </c>
      <c r="B1198" t="s">
        <v>1401</v>
      </c>
      <c r="C1198" t="s">
        <v>1301</v>
      </c>
      <c r="D1198" t="s">
        <v>1876</v>
      </c>
      <c r="E1198" t="s">
        <v>1877</v>
      </c>
      <c r="F1198" t="s">
        <v>517</v>
      </c>
      <c r="G1198" t="s">
        <v>64</v>
      </c>
      <c r="H1198" t="s">
        <v>2749</v>
      </c>
      <c r="I1198" t="s">
        <v>1</v>
      </c>
    </row>
    <row r="1199" spans="1:9" x14ac:dyDescent="0.25">
      <c r="A1199" t="s">
        <v>1371</v>
      </c>
      <c r="B1199" t="s">
        <v>1372</v>
      </c>
      <c r="C1199" t="s">
        <v>1301</v>
      </c>
      <c r="D1199" t="s">
        <v>1551</v>
      </c>
      <c r="E1199" t="s">
        <v>1552</v>
      </c>
      <c r="F1199" t="s">
        <v>517</v>
      </c>
      <c r="G1199" t="s">
        <v>142</v>
      </c>
      <c r="H1199" t="s">
        <v>2750</v>
      </c>
      <c r="I1199" t="s">
        <v>1</v>
      </c>
    </row>
    <row r="1200" spans="1:9" x14ac:dyDescent="0.25">
      <c r="A1200" t="s">
        <v>1400</v>
      </c>
      <c r="B1200" t="s">
        <v>1401</v>
      </c>
      <c r="C1200" t="s">
        <v>1301</v>
      </c>
      <c r="D1200" t="s">
        <v>1876</v>
      </c>
      <c r="E1200" t="s">
        <v>1877</v>
      </c>
      <c r="F1200" t="s">
        <v>517</v>
      </c>
      <c r="G1200" t="s">
        <v>48</v>
      </c>
      <c r="H1200" t="s">
        <v>2751</v>
      </c>
      <c r="I1200" t="s">
        <v>1</v>
      </c>
    </row>
    <row r="1201" spans="1:9" x14ac:dyDescent="0.25">
      <c r="A1201" t="s">
        <v>1371</v>
      </c>
      <c r="B1201" t="s">
        <v>1372</v>
      </c>
      <c r="C1201" t="s">
        <v>1301</v>
      </c>
      <c r="D1201" t="s">
        <v>1886</v>
      </c>
      <c r="E1201" t="s">
        <v>1887</v>
      </c>
      <c r="F1201" t="s">
        <v>517</v>
      </c>
      <c r="G1201" t="s">
        <v>245</v>
      </c>
      <c r="H1201" t="s">
        <v>2752</v>
      </c>
      <c r="I1201" t="s">
        <v>1</v>
      </c>
    </row>
    <row r="1202" spans="1:9" x14ac:dyDescent="0.25">
      <c r="A1202" t="s">
        <v>1371</v>
      </c>
      <c r="B1202" t="s">
        <v>1372</v>
      </c>
      <c r="C1202" t="s">
        <v>1301</v>
      </c>
      <c r="D1202" t="s">
        <v>1886</v>
      </c>
      <c r="E1202" t="s">
        <v>1887</v>
      </c>
      <c r="F1202" t="s">
        <v>517</v>
      </c>
      <c r="G1202" t="s">
        <v>125</v>
      </c>
      <c r="H1202" t="s">
        <v>2753</v>
      </c>
      <c r="I1202" t="s">
        <v>1</v>
      </c>
    </row>
    <row r="1203" spans="1:9" x14ac:dyDescent="0.25">
      <c r="A1203" t="s">
        <v>1371</v>
      </c>
      <c r="B1203" t="s">
        <v>1372</v>
      </c>
      <c r="C1203" t="s">
        <v>1301</v>
      </c>
      <c r="D1203" t="s">
        <v>1886</v>
      </c>
      <c r="E1203" t="s">
        <v>1887</v>
      </c>
      <c r="F1203" t="s">
        <v>517</v>
      </c>
      <c r="G1203" t="s">
        <v>133</v>
      </c>
      <c r="H1203" t="s">
        <v>2754</v>
      </c>
      <c r="I1203" t="s">
        <v>1</v>
      </c>
    </row>
    <row r="1204" spans="1:9" x14ac:dyDescent="0.25">
      <c r="A1204" t="s">
        <v>1371</v>
      </c>
      <c r="B1204" t="s">
        <v>1372</v>
      </c>
      <c r="C1204" t="s">
        <v>1301</v>
      </c>
      <c r="D1204" t="s">
        <v>1886</v>
      </c>
      <c r="E1204" t="s">
        <v>1887</v>
      </c>
      <c r="F1204" t="s">
        <v>517</v>
      </c>
      <c r="G1204" t="s">
        <v>116</v>
      </c>
      <c r="H1204" t="s">
        <v>2755</v>
      </c>
      <c r="I1204" t="s">
        <v>1</v>
      </c>
    </row>
    <row r="1205" spans="1:9" x14ac:dyDescent="0.25">
      <c r="A1205" t="s">
        <v>1371</v>
      </c>
      <c r="B1205" t="s">
        <v>1372</v>
      </c>
      <c r="C1205" t="s">
        <v>1301</v>
      </c>
      <c r="D1205" t="s">
        <v>1886</v>
      </c>
      <c r="E1205" t="s">
        <v>1887</v>
      </c>
      <c r="F1205" t="s">
        <v>517</v>
      </c>
      <c r="G1205" t="s">
        <v>87</v>
      </c>
      <c r="H1205" t="s">
        <v>2756</v>
      </c>
      <c r="I1205" t="s">
        <v>1</v>
      </c>
    </row>
    <row r="1206" spans="1:9" x14ac:dyDescent="0.25">
      <c r="A1206" t="s">
        <v>1371</v>
      </c>
      <c r="B1206" t="s">
        <v>1372</v>
      </c>
      <c r="C1206" t="s">
        <v>1301</v>
      </c>
      <c r="D1206" t="s">
        <v>1886</v>
      </c>
      <c r="E1206" t="s">
        <v>1887</v>
      </c>
      <c r="F1206" t="s">
        <v>517</v>
      </c>
      <c r="G1206" t="s">
        <v>142</v>
      </c>
      <c r="H1206" t="s">
        <v>2757</v>
      </c>
      <c r="I1206" t="s">
        <v>1</v>
      </c>
    </row>
    <row r="1207" spans="1:9" x14ac:dyDescent="0.25">
      <c r="A1207" t="s">
        <v>1371</v>
      </c>
      <c r="B1207" t="s">
        <v>1372</v>
      </c>
      <c r="C1207" t="s">
        <v>1301</v>
      </c>
      <c r="D1207" t="s">
        <v>1886</v>
      </c>
      <c r="E1207" t="s">
        <v>1887</v>
      </c>
      <c r="F1207" t="s">
        <v>517</v>
      </c>
      <c r="G1207" t="s">
        <v>98</v>
      </c>
      <c r="H1207" t="s">
        <v>2758</v>
      </c>
      <c r="I1207" t="s">
        <v>1</v>
      </c>
    </row>
    <row r="1208" spans="1:9" x14ac:dyDescent="0.25">
      <c r="A1208" t="s">
        <v>1371</v>
      </c>
      <c r="B1208" t="s">
        <v>1372</v>
      </c>
      <c r="C1208" t="s">
        <v>1301</v>
      </c>
      <c r="D1208" t="s">
        <v>1873</v>
      </c>
      <c r="E1208" t="s">
        <v>1874</v>
      </c>
      <c r="F1208" t="s">
        <v>517</v>
      </c>
      <c r="G1208" t="s">
        <v>112</v>
      </c>
      <c r="H1208" t="s">
        <v>2759</v>
      </c>
      <c r="I1208" t="s">
        <v>1</v>
      </c>
    </row>
    <row r="1209" spans="1:9" x14ac:dyDescent="0.25">
      <c r="A1209" t="s">
        <v>1371</v>
      </c>
      <c r="B1209" t="s">
        <v>1372</v>
      </c>
      <c r="C1209" t="s">
        <v>1301</v>
      </c>
      <c r="D1209" t="s">
        <v>1873</v>
      </c>
      <c r="E1209" t="s">
        <v>1874</v>
      </c>
      <c r="F1209" t="s">
        <v>517</v>
      </c>
      <c r="G1209" t="s">
        <v>125</v>
      </c>
      <c r="H1209" t="s">
        <v>2760</v>
      </c>
      <c r="I1209" t="s">
        <v>1</v>
      </c>
    </row>
    <row r="1210" spans="1:9" x14ac:dyDescent="0.25">
      <c r="A1210" t="s">
        <v>1371</v>
      </c>
      <c r="B1210" t="s">
        <v>1372</v>
      </c>
      <c r="C1210" t="s">
        <v>1301</v>
      </c>
      <c r="D1210" t="s">
        <v>1873</v>
      </c>
      <c r="E1210" t="s">
        <v>1874</v>
      </c>
      <c r="F1210" t="s">
        <v>517</v>
      </c>
      <c r="G1210" t="s">
        <v>98</v>
      </c>
      <c r="H1210" t="s">
        <v>2761</v>
      </c>
      <c r="I1210" t="s">
        <v>1</v>
      </c>
    </row>
    <row r="1211" spans="1:9" x14ac:dyDescent="0.25">
      <c r="A1211" t="s">
        <v>1371</v>
      </c>
      <c r="B1211" t="s">
        <v>1372</v>
      </c>
      <c r="C1211" t="s">
        <v>1301</v>
      </c>
      <c r="D1211" t="s">
        <v>1883</v>
      </c>
      <c r="E1211" t="s">
        <v>1884</v>
      </c>
      <c r="F1211" t="s">
        <v>517</v>
      </c>
      <c r="G1211" t="s">
        <v>94</v>
      </c>
      <c r="H1211" t="s">
        <v>2762</v>
      </c>
      <c r="I1211" t="s">
        <v>1</v>
      </c>
    </row>
    <row r="1212" spans="1:9" x14ac:dyDescent="0.25">
      <c r="A1212" t="s">
        <v>1400</v>
      </c>
      <c r="B1212" t="s">
        <v>1401</v>
      </c>
      <c r="C1212" t="s">
        <v>1301</v>
      </c>
      <c r="D1212" t="s">
        <v>1507</v>
      </c>
      <c r="E1212" t="s">
        <v>1508</v>
      </c>
      <c r="F1212" t="s">
        <v>517</v>
      </c>
      <c r="G1212" t="s">
        <v>184</v>
      </c>
      <c r="H1212" t="s">
        <v>2763</v>
      </c>
      <c r="I1212" t="s">
        <v>1</v>
      </c>
    </row>
    <row r="1213" spans="1:9" x14ac:dyDescent="0.25">
      <c r="A1213" t="s">
        <v>1400</v>
      </c>
      <c r="B1213" t="s">
        <v>1401</v>
      </c>
      <c r="C1213" t="s">
        <v>1301</v>
      </c>
      <c r="D1213" t="s">
        <v>1997</v>
      </c>
      <c r="E1213" t="s">
        <v>1998</v>
      </c>
      <c r="F1213" t="s">
        <v>517</v>
      </c>
      <c r="G1213" t="s">
        <v>148</v>
      </c>
      <c r="H1213" t="s">
        <v>2764</v>
      </c>
      <c r="I1213" t="s">
        <v>1</v>
      </c>
    </row>
    <row r="1214" spans="1:9" x14ac:dyDescent="0.25">
      <c r="A1214" t="s">
        <v>1400</v>
      </c>
      <c r="B1214" t="s">
        <v>1401</v>
      </c>
      <c r="C1214" t="s">
        <v>1301</v>
      </c>
      <c r="D1214" t="s">
        <v>1507</v>
      </c>
      <c r="E1214" t="s">
        <v>1508</v>
      </c>
      <c r="F1214" t="s">
        <v>517</v>
      </c>
      <c r="G1214" t="s">
        <v>116</v>
      </c>
      <c r="H1214" t="s">
        <v>2765</v>
      </c>
      <c r="I1214" t="s">
        <v>1</v>
      </c>
    </row>
    <row r="1215" spans="1:9" x14ac:dyDescent="0.25">
      <c r="A1215" t="s">
        <v>1371</v>
      </c>
      <c r="B1215" t="s">
        <v>1372</v>
      </c>
      <c r="C1215" t="s">
        <v>1301</v>
      </c>
      <c r="D1215" t="s">
        <v>1886</v>
      </c>
      <c r="E1215" t="s">
        <v>1887</v>
      </c>
      <c r="F1215" t="s">
        <v>517</v>
      </c>
      <c r="G1215" t="s">
        <v>181</v>
      </c>
      <c r="H1215" t="s">
        <v>2766</v>
      </c>
      <c r="I1215" t="s">
        <v>1</v>
      </c>
    </row>
    <row r="1216" spans="1:9" x14ac:dyDescent="0.25">
      <c r="A1216" t="s">
        <v>1371</v>
      </c>
      <c r="B1216" t="s">
        <v>1372</v>
      </c>
      <c r="C1216" t="s">
        <v>1301</v>
      </c>
      <c r="D1216" t="s">
        <v>1886</v>
      </c>
      <c r="E1216" t="s">
        <v>1887</v>
      </c>
      <c r="F1216" t="s">
        <v>517</v>
      </c>
      <c r="G1216" t="s">
        <v>184</v>
      </c>
      <c r="H1216" t="s">
        <v>2767</v>
      </c>
      <c r="I1216" t="s">
        <v>1</v>
      </c>
    </row>
    <row r="1217" spans="1:9" x14ac:dyDescent="0.25">
      <c r="A1217" t="s">
        <v>1371</v>
      </c>
      <c r="B1217" t="s">
        <v>1372</v>
      </c>
      <c r="C1217" t="s">
        <v>1301</v>
      </c>
      <c r="D1217" t="s">
        <v>1886</v>
      </c>
      <c r="E1217" t="s">
        <v>1887</v>
      </c>
      <c r="F1217" t="s">
        <v>517</v>
      </c>
      <c r="G1217" t="s">
        <v>211</v>
      </c>
      <c r="H1217" t="s">
        <v>2768</v>
      </c>
      <c r="I1217" t="s">
        <v>1</v>
      </c>
    </row>
    <row r="1218" spans="1:9" x14ac:dyDescent="0.25">
      <c r="A1218" t="s">
        <v>1371</v>
      </c>
      <c r="B1218" t="s">
        <v>1372</v>
      </c>
      <c r="C1218" t="s">
        <v>1301</v>
      </c>
      <c r="D1218" t="s">
        <v>1886</v>
      </c>
      <c r="E1218" t="s">
        <v>1887</v>
      </c>
      <c r="F1218" t="s">
        <v>517</v>
      </c>
      <c r="G1218" t="s">
        <v>226</v>
      </c>
      <c r="H1218" t="s">
        <v>2769</v>
      </c>
      <c r="I1218" t="s">
        <v>1</v>
      </c>
    </row>
    <row r="1219" spans="1:9" x14ac:dyDescent="0.25">
      <c r="A1219" t="s">
        <v>1371</v>
      </c>
      <c r="B1219" t="s">
        <v>1372</v>
      </c>
      <c r="C1219" t="s">
        <v>1301</v>
      </c>
      <c r="D1219" t="s">
        <v>1886</v>
      </c>
      <c r="E1219" t="s">
        <v>1887</v>
      </c>
      <c r="F1219" t="s">
        <v>517</v>
      </c>
      <c r="G1219" t="s">
        <v>161</v>
      </c>
      <c r="H1219" t="s">
        <v>2770</v>
      </c>
      <c r="I1219" t="s">
        <v>1</v>
      </c>
    </row>
    <row r="1220" spans="1:9" x14ac:dyDescent="0.25">
      <c r="A1220" t="s">
        <v>1371</v>
      </c>
      <c r="B1220" t="s">
        <v>1372</v>
      </c>
      <c r="C1220" t="s">
        <v>1301</v>
      </c>
      <c r="D1220" t="s">
        <v>1886</v>
      </c>
      <c r="E1220" t="s">
        <v>1887</v>
      </c>
      <c r="F1220" t="s">
        <v>517</v>
      </c>
      <c r="G1220" t="s">
        <v>175</v>
      </c>
      <c r="H1220" t="s">
        <v>2771</v>
      </c>
      <c r="I1220" t="s">
        <v>1</v>
      </c>
    </row>
    <row r="1221" spans="1:9" x14ac:dyDescent="0.25">
      <c r="A1221" t="s">
        <v>1371</v>
      </c>
      <c r="B1221" t="s">
        <v>1372</v>
      </c>
      <c r="C1221" t="s">
        <v>1301</v>
      </c>
      <c r="D1221" t="s">
        <v>1886</v>
      </c>
      <c r="E1221" t="s">
        <v>1887</v>
      </c>
      <c r="F1221" t="s">
        <v>517</v>
      </c>
      <c r="G1221" t="s">
        <v>167</v>
      </c>
      <c r="H1221" t="s">
        <v>2772</v>
      </c>
      <c r="I1221" t="s">
        <v>1</v>
      </c>
    </row>
    <row r="1222" spans="1:9" x14ac:dyDescent="0.25">
      <c r="A1222" t="s">
        <v>1371</v>
      </c>
      <c r="B1222" t="s">
        <v>1372</v>
      </c>
      <c r="C1222" t="s">
        <v>1301</v>
      </c>
      <c r="D1222" t="s">
        <v>1886</v>
      </c>
      <c r="E1222" t="s">
        <v>1887</v>
      </c>
      <c r="F1222" t="s">
        <v>517</v>
      </c>
      <c r="G1222" t="s">
        <v>221</v>
      </c>
      <c r="H1222" t="s">
        <v>2773</v>
      </c>
      <c r="I1222" t="s">
        <v>1</v>
      </c>
    </row>
    <row r="1223" spans="1:9" x14ac:dyDescent="0.25">
      <c r="A1223" t="s">
        <v>1371</v>
      </c>
      <c r="B1223" t="s">
        <v>1372</v>
      </c>
      <c r="C1223" t="s">
        <v>1301</v>
      </c>
      <c r="D1223" t="s">
        <v>1886</v>
      </c>
      <c r="E1223" t="s">
        <v>1887</v>
      </c>
      <c r="F1223" t="s">
        <v>517</v>
      </c>
      <c r="G1223" t="s">
        <v>216</v>
      </c>
      <c r="H1223" t="s">
        <v>2774</v>
      </c>
      <c r="I1223" t="s">
        <v>1</v>
      </c>
    </row>
    <row r="1224" spans="1:9" x14ac:dyDescent="0.25">
      <c r="A1224" t="s">
        <v>1400</v>
      </c>
      <c r="B1224" t="s">
        <v>1401</v>
      </c>
      <c r="C1224" t="s">
        <v>1301</v>
      </c>
      <c r="D1224" t="s">
        <v>1876</v>
      </c>
      <c r="E1224" t="s">
        <v>1877</v>
      </c>
      <c r="F1224" t="s">
        <v>517</v>
      </c>
      <c r="G1224" t="s">
        <v>81</v>
      </c>
      <c r="H1224" t="s">
        <v>2775</v>
      </c>
      <c r="I1224" t="s">
        <v>1</v>
      </c>
    </row>
    <row r="1225" spans="1:9" x14ac:dyDescent="0.25">
      <c r="A1225" t="s">
        <v>1400</v>
      </c>
      <c r="B1225" t="s">
        <v>1401</v>
      </c>
      <c r="C1225" t="s">
        <v>1301</v>
      </c>
      <c r="D1225" t="s">
        <v>1876</v>
      </c>
      <c r="E1225" t="s">
        <v>1877</v>
      </c>
      <c r="F1225" t="s">
        <v>517</v>
      </c>
      <c r="G1225" t="s">
        <v>72</v>
      </c>
      <c r="H1225" t="s">
        <v>2776</v>
      </c>
      <c r="I1225" t="s">
        <v>1</v>
      </c>
    </row>
    <row r="1226" spans="1:9" x14ac:dyDescent="0.25">
      <c r="A1226" t="s">
        <v>1400</v>
      </c>
      <c r="B1226" t="s">
        <v>1401</v>
      </c>
      <c r="C1226" t="s">
        <v>1301</v>
      </c>
      <c r="D1226" t="s">
        <v>1876</v>
      </c>
      <c r="E1226" t="s">
        <v>1877</v>
      </c>
      <c r="F1226" t="s">
        <v>517</v>
      </c>
      <c r="G1226" t="s">
        <v>94</v>
      </c>
      <c r="H1226" t="s">
        <v>2777</v>
      </c>
      <c r="I1226" t="s">
        <v>1</v>
      </c>
    </row>
    <row r="1227" spans="1:9" x14ac:dyDescent="0.25">
      <c r="A1227" t="s">
        <v>1371</v>
      </c>
      <c r="B1227" t="s">
        <v>1372</v>
      </c>
      <c r="C1227" t="s">
        <v>1301</v>
      </c>
      <c r="D1227" t="s">
        <v>1886</v>
      </c>
      <c r="E1227" t="s">
        <v>1887</v>
      </c>
      <c r="F1227" t="s">
        <v>517</v>
      </c>
      <c r="G1227" t="s">
        <v>204</v>
      </c>
      <c r="H1227" t="s">
        <v>2778</v>
      </c>
      <c r="I1227" t="s">
        <v>1</v>
      </c>
    </row>
    <row r="1228" spans="1:9" x14ac:dyDescent="0.25">
      <c r="A1228" t="s">
        <v>1371</v>
      </c>
      <c r="B1228" t="s">
        <v>1372</v>
      </c>
      <c r="C1228" t="s">
        <v>1301</v>
      </c>
      <c r="D1228" t="s">
        <v>1886</v>
      </c>
      <c r="E1228" t="s">
        <v>1887</v>
      </c>
      <c r="F1228" t="s">
        <v>517</v>
      </c>
      <c r="G1228" t="s">
        <v>191</v>
      </c>
      <c r="H1228" t="s">
        <v>2779</v>
      </c>
      <c r="I1228" t="s">
        <v>1</v>
      </c>
    </row>
    <row r="1229" spans="1:9" x14ac:dyDescent="0.25">
      <c r="A1229" t="s">
        <v>1371</v>
      </c>
      <c r="B1229" t="s">
        <v>1372</v>
      </c>
      <c r="C1229" t="s">
        <v>1301</v>
      </c>
      <c r="D1229" t="s">
        <v>1886</v>
      </c>
      <c r="E1229" t="s">
        <v>1887</v>
      </c>
      <c r="F1229" t="s">
        <v>517</v>
      </c>
      <c r="G1229" t="s">
        <v>251</v>
      </c>
      <c r="H1229" t="s">
        <v>2780</v>
      </c>
      <c r="I1229" t="s">
        <v>1</v>
      </c>
    </row>
    <row r="1230" spans="1:9" x14ac:dyDescent="0.25">
      <c r="A1230" t="s">
        <v>1400</v>
      </c>
      <c r="B1230" t="s">
        <v>1401</v>
      </c>
      <c r="C1230" t="s">
        <v>1301</v>
      </c>
      <c r="D1230" t="s">
        <v>1876</v>
      </c>
      <c r="E1230" t="s">
        <v>1877</v>
      </c>
      <c r="F1230" t="s">
        <v>517</v>
      </c>
      <c r="G1230" t="s">
        <v>184</v>
      </c>
      <c r="H1230" t="s">
        <v>2781</v>
      </c>
      <c r="I1230" t="s">
        <v>1</v>
      </c>
    </row>
    <row r="1231" spans="1:9" x14ac:dyDescent="0.25">
      <c r="A1231" t="s">
        <v>1371</v>
      </c>
      <c r="B1231" t="s">
        <v>1372</v>
      </c>
      <c r="C1231" t="s">
        <v>1301</v>
      </c>
      <c r="D1231" t="s">
        <v>1883</v>
      </c>
      <c r="E1231" t="s">
        <v>1884</v>
      </c>
      <c r="F1231" t="s">
        <v>517</v>
      </c>
      <c r="G1231" t="s">
        <v>97</v>
      </c>
      <c r="H1231" t="s">
        <v>2782</v>
      </c>
      <c r="I1231" t="s">
        <v>1</v>
      </c>
    </row>
    <row r="1232" spans="1:9" x14ac:dyDescent="0.25">
      <c r="A1232" t="s">
        <v>1371</v>
      </c>
      <c r="B1232" t="s">
        <v>1372</v>
      </c>
      <c r="C1232" t="s">
        <v>1301</v>
      </c>
      <c r="D1232" t="s">
        <v>1873</v>
      </c>
      <c r="E1232" t="s">
        <v>1874</v>
      </c>
      <c r="F1232" t="s">
        <v>517</v>
      </c>
      <c r="G1232" t="s">
        <v>81</v>
      </c>
      <c r="H1232" t="s">
        <v>2783</v>
      </c>
      <c r="I1232" t="s">
        <v>1</v>
      </c>
    </row>
    <row r="1233" spans="1:9" x14ac:dyDescent="0.25">
      <c r="A1233" t="s">
        <v>1371</v>
      </c>
      <c r="B1233" t="s">
        <v>1372</v>
      </c>
      <c r="C1233" t="s">
        <v>1301</v>
      </c>
      <c r="D1233" t="s">
        <v>1873</v>
      </c>
      <c r="E1233" t="s">
        <v>1874</v>
      </c>
      <c r="F1233" t="s">
        <v>517</v>
      </c>
      <c r="G1233" t="s">
        <v>97</v>
      </c>
      <c r="H1233" t="s">
        <v>2784</v>
      </c>
      <c r="I1233" t="s">
        <v>1</v>
      </c>
    </row>
    <row r="1234" spans="1:9" x14ac:dyDescent="0.25">
      <c r="A1234" t="s">
        <v>1371</v>
      </c>
      <c r="B1234" t="s">
        <v>1372</v>
      </c>
      <c r="C1234" t="s">
        <v>1301</v>
      </c>
      <c r="D1234" t="s">
        <v>2373</v>
      </c>
      <c r="E1234" t="s">
        <v>2374</v>
      </c>
      <c r="F1234" t="s">
        <v>1462</v>
      </c>
      <c r="G1234" t="s">
        <v>97</v>
      </c>
      <c r="H1234" t="s">
        <v>2785</v>
      </c>
      <c r="I1234" t="s">
        <v>1</v>
      </c>
    </row>
    <row r="1235" spans="1:9" x14ac:dyDescent="0.25">
      <c r="A1235" t="s">
        <v>1400</v>
      </c>
      <c r="B1235" t="s">
        <v>1401</v>
      </c>
      <c r="C1235" t="s">
        <v>1301</v>
      </c>
      <c r="D1235" t="s">
        <v>2190</v>
      </c>
      <c r="E1235" t="s">
        <v>2191</v>
      </c>
      <c r="F1235" t="s">
        <v>517</v>
      </c>
      <c r="G1235" t="s">
        <v>72</v>
      </c>
      <c r="H1235" t="s">
        <v>2786</v>
      </c>
      <c r="I1235" t="s">
        <v>1</v>
      </c>
    </row>
    <row r="1236" spans="1:9" x14ac:dyDescent="0.25">
      <c r="A1236" t="s">
        <v>1371</v>
      </c>
      <c r="B1236" t="s">
        <v>1372</v>
      </c>
      <c r="C1236" t="s">
        <v>1301</v>
      </c>
      <c r="D1236" t="s">
        <v>2373</v>
      </c>
      <c r="E1236" t="s">
        <v>2374</v>
      </c>
      <c r="F1236" t="s">
        <v>1462</v>
      </c>
      <c r="G1236" t="s">
        <v>112</v>
      </c>
      <c r="H1236" t="s">
        <v>2787</v>
      </c>
      <c r="I1236" t="s">
        <v>1</v>
      </c>
    </row>
    <row r="1237" spans="1:9" x14ac:dyDescent="0.25">
      <c r="A1237" t="s">
        <v>1371</v>
      </c>
      <c r="B1237" t="s">
        <v>1372</v>
      </c>
      <c r="C1237" t="s">
        <v>1301</v>
      </c>
      <c r="D1237" t="s">
        <v>1873</v>
      </c>
      <c r="E1237" t="s">
        <v>1874</v>
      </c>
      <c r="F1237" t="s">
        <v>517</v>
      </c>
      <c r="G1237" t="s">
        <v>94</v>
      </c>
      <c r="H1237" t="s">
        <v>2788</v>
      </c>
      <c r="I1237" t="s">
        <v>1</v>
      </c>
    </row>
    <row r="1238" spans="1:9" x14ac:dyDescent="0.25">
      <c r="A1238" t="s">
        <v>1371</v>
      </c>
      <c r="B1238" t="s">
        <v>1372</v>
      </c>
      <c r="C1238" t="s">
        <v>1301</v>
      </c>
      <c r="D1238" t="s">
        <v>1873</v>
      </c>
      <c r="E1238" t="s">
        <v>1874</v>
      </c>
      <c r="F1238" t="s">
        <v>517</v>
      </c>
      <c r="G1238" t="s">
        <v>106</v>
      </c>
      <c r="H1238" t="s">
        <v>2789</v>
      </c>
      <c r="I1238" t="s">
        <v>1</v>
      </c>
    </row>
    <row r="1239" spans="1:9" x14ac:dyDescent="0.25">
      <c r="A1239" t="s">
        <v>1400</v>
      </c>
      <c r="B1239" t="s">
        <v>1401</v>
      </c>
      <c r="C1239" t="s">
        <v>1301</v>
      </c>
      <c r="D1239" t="s">
        <v>1876</v>
      </c>
      <c r="E1239" t="s">
        <v>1877</v>
      </c>
      <c r="F1239" t="s">
        <v>517</v>
      </c>
      <c r="G1239" t="s">
        <v>233</v>
      </c>
      <c r="H1239" t="s">
        <v>2790</v>
      </c>
      <c r="I1239" t="s">
        <v>1</v>
      </c>
    </row>
    <row r="1240" spans="1:9" x14ac:dyDescent="0.25">
      <c r="A1240" t="s">
        <v>1400</v>
      </c>
      <c r="B1240" t="s">
        <v>1401</v>
      </c>
      <c r="C1240" t="s">
        <v>1301</v>
      </c>
      <c r="D1240" t="s">
        <v>1876</v>
      </c>
      <c r="E1240" t="s">
        <v>1877</v>
      </c>
      <c r="F1240" t="s">
        <v>517</v>
      </c>
      <c r="G1240" t="s">
        <v>167</v>
      </c>
      <c r="H1240" t="s">
        <v>2791</v>
      </c>
      <c r="I1240" t="s">
        <v>1</v>
      </c>
    </row>
    <row r="1241" spans="1:9" x14ac:dyDescent="0.25">
      <c r="A1241" t="s">
        <v>1400</v>
      </c>
      <c r="B1241" t="s">
        <v>1401</v>
      </c>
      <c r="C1241" t="s">
        <v>1301</v>
      </c>
      <c r="D1241" t="s">
        <v>1876</v>
      </c>
      <c r="E1241" t="s">
        <v>1877</v>
      </c>
      <c r="F1241" t="s">
        <v>517</v>
      </c>
      <c r="G1241" t="s">
        <v>161</v>
      </c>
      <c r="H1241" t="s">
        <v>2792</v>
      </c>
      <c r="I1241" t="s">
        <v>1</v>
      </c>
    </row>
    <row r="1242" spans="1:9" x14ac:dyDescent="0.25">
      <c r="A1242" t="s">
        <v>1400</v>
      </c>
      <c r="B1242" t="s">
        <v>1401</v>
      </c>
      <c r="C1242" t="s">
        <v>1301</v>
      </c>
      <c r="D1242" t="s">
        <v>1876</v>
      </c>
      <c r="E1242" t="s">
        <v>1877</v>
      </c>
      <c r="F1242" t="s">
        <v>517</v>
      </c>
      <c r="G1242" t="s">
        <v>226</v>
      </c>
      <c r="H1242" t="s">
        <v>2793</v>
      </c>
      <c r="I1242" t="s">
        <v>1</v>
      </c>
    </row>
    <row r="1243" spans="1:9" x14ac:dyDescent="0.25">
      <c r="A1243" t="s">
        <v>1400</v>
      </c>
      <c r="B1243" t="s">
        <v>1401</v>
      </c>
      <c r="C1243" t="s">
        <v>1301</v>
      </c>
      <c r="D1243" t="s">
        <v>1876</v>
      </c>
      <c r="E1243" t="s">
        <v>1877</v>
      </c>
      <c r="F1243" t="s">
        <v>517</v>
      </c>
      <c r="G1243" t="s">
        <v>175</v>
      </c>
      <c r="H1243" t="s">
        <v>2794</v>
      </c>
      <c r="I1243" t="s">
        <v>1</v>
      </c>
    </row>
    <row r="1244" spans="1:9" x14ac:dyDescent="0.25">
      <c r="A1244" t="s">
        <v>1400</v>
      </c>
      <c r="B1244" t="s">
        <v>1401</v>
      </c>
      <c r="C1244" t="s">
        <v>1301</v>
      </c>
      <c r="D1244" t="s">
        <v>1876</v>
      </c>
      <c r="E1244" t="s">
        <v>1877</v>
      </c>
      <c r="F1244" t="s">
        <v>517</v>
      </c>
      <c r="G1244" t="s">
        <v>155</v>
      </c>
      <c r="H1244" t="s">
        <v>2795</v>
      </c>
      <c r="I1244" t="s">
        <v>1</v>
      </c>
    </row>
    <row r="1245" spans="1:9" x14ac:dyDescent="0.25">
      <c r="A1245" t="s">
        <v>1371</v>
      </c>
      <c r="B1245" t="s">
        <v>1372</v>
      </c>
      <c r="C1245" t="s">
        <v>1301</v>
      </c>
      <c r="D1245" t="s">
        <v>1484</v>
      </c>
      <c r="E1245" t="s">
        <v>1485</v>
      </c>
      <c r="F1245" t="s">
        <v>1462</v>
      </c>
      <c r="G1245" t="s">
        <v>116</v>
      </c>
      <c r="H1245" t="s">
        <v>2796</v>
      </c>
      <c r="I1245" t="s">
        <v>1</v>
      </c>
    </row>
    <row r="1246" spans="1:9" x14ac:dyDescent="0.25">
      <c r="A1246" t="s">
        <v>1371</v>
      </c>
      <c r="B1246" t="s">
        <v>1372</v>
      </c>
      <c r="C1246" t="s">
        <v>1301</v>
      </c>
      <c r="D1246" t="s">
        <v>1886</v>
      </c>
      <c r="E1246" t="s">
        <v>1887</v>
      </c>
      <c r="F1246" t="s">
        <v>517</v>
      </c>
      <c r="G1246" t="s">
        <v>64</v>
      </c>
      <c r="H1246" t="s">
        <v>2797</v>
      </c>
      <c r="I1246" t="s">
        <v>1</v>
      </c>
    </row>
    <row r="1247" spans="1:9" x14ac:dyDescent="0.25">
      <c r="A1247" t="s">
        <v>1458</v>
      </c>
      <c r="B1247" t="s">
        <v>1459</v>
      </c>
      <c r="C1247" t="s">
        <v>1301</v>
      </c>
      <c r="D1247" t="s">
        <v>2551</v>
      </c>
      <c r="E1247" t="s">
        <v>2552</v>
      </c>
      <c r="F1247" t="s">
        <v>517</v>
      </c>
      <c r="G1247" t="s">
        <v>81</v>
      </c>
      <c r="H1247" t="s">
        <v>2798</v>
      </c>
      <c r="I1247" t="s">
        <v>1</v>
      </c>
    </row>
    <row r="1248" spans="1:9" x14ac:dyDescent="0.25">
      <c r="A1248" t="s">
        <v>1458</v>
      </c>
      <c r="B1248" t="s">
        <v>1459</v>
      </c>
      <c r="C1248" t="s">
        <v>1301</v>
      </c>
      <c r="D1248" t="s">
        <v>2551</v>
      </c>
      <c r="E1248" t="s">
        <v>2552</v>
      </c>
      <c r="F1248" t="s">
        <v>517</v>
      </c>
      <c r="G1248" t="s">
        <v>72</v>
      </c>
      <c r="H1248" t="s">
        <v>2799</v>
      </c>
      <c r="I1248" t="s">
        <v>1</v>
      </c>
    </row>
    <row r="1249" spans="1:9" x14ac:dyDescent="0.25">
      <c r="A1249" t="s">
        <v>1458</v>
      </c>
      <c r="B1249" t="s">
        <v>1459</v>
      </c>
      <c r="C1249" t="s">
        <v>1301</v>
      </c>
      <c r="D1249" t="s">
        <v>2551</v>
      </c>
      <c r="E1249" t="s">
        <v>2552</v>
      </c>
      <c r="F1249" t="s">
        <v>517</v>
      </c>
      <c r="G1249" t="s">
        <v>98</v>
      </c>
      <c r="H1249" t="s">
        <v>2800</v>
      </c>
      <c r="I1249" t="s">
        <v>1</v>
      </c>
    </row>
    <row r="1250" spans="1:9" x14ac:dyDescent="0.25">
      <c r="A1250" t="s">
        <v>1458</v>
      </c>
      <c r="B1250" t="s">
        <v>1459</v>
      </c>
      <c r="C1250" t="s">
        <v>1301</v>
      </c>
      <c r="D1250" t="s">
        <v>2551</v>
      </c>
      <c r="E1250" t="s">
        <v>2552</v>
      </c>
      <c r="F1250" t="s">
        <v>517</v>
      </c>
      <c r="G1250" t="s">
        <v>87</v>
      </c>
      <c r="H1250" t="s">
        <v>2801</v>
      </c>
      <c r="I1250" t="s">
        <v>1</v>
      </c>
    </row>
    <row r="1251" spans="1:9" x14ac:dyDescent="0.25">
      <c r="A1251" t="s">
        <v>1371</v>
      </c>
      <c r="B1251" t="s">
        <v>1372</v>
      </c>
      <c r="C1251" t="s">
        <v>1301</v>
      </c>
      <c r="D1251" t="s">
        <v>1873</v>
      </c>
      <c r="E1251" t="s">
        <v>1874</v>
      </c>
      <c r="F1251" t="s">
        <v>517</v>
      </c>
      <c r="G1251" t="s">
        <v>72</v>
      </c>
      <c r="H1251" t="s">
        <v>2802</v>
      </c>
      <c r="I1251" t="s">
        <v>1</v>
      </c>
    </row>
    <row r="1252" spans="1:9" x14ac:dyDescent="0.25">
      <c r="A1252" t="s">
        <v>1371</v>
      </c>
      <c r="B1252" t="s">
        <v>1372</v>
      </c>
      <c r="C1252" t="s">
        <v>1301</v>
      </c>
      <c r="D1252" t="s">
        <v>1886</v>
      </c>
      <c r="E1252" t="s">
        <v>1887</v>
      </c>
      <c r="F1252" t="s">
        <v>517</v>
      </c>
      <c r="G1252" t="s">
        <v>198</v>
      </c>
      <c r="H1252" t="s">
        <v>2803</v>
      </c>
      <c r="I1252" t="s">
        <v>1</v>
      </c>
    </row>
    <row r="1253" spans="1:9" x14ac:dyDescent="0.25">
      <c r="A1253" t="s">
        <v>1371</v>
      </c>
      <c r="B1253" t="s">
        <v>1372</v>
      </c>
      <c r="C1253" t="s">
        <v>1301</v>
      </c>
      <c r="D1253" t="s">
        <v>1886</v>
      </c>
      <c r="E1253" t="s">
        <v>1887</v>
      </c>
      <c r="F1253" t="s">
        <v>517</v>
      </c>
      <c r="G1253" t="s">
        <v>155</v>
      </c>
      <c r="H1253" t="s">
        <v>2804</v>
      </c>
      <c r="I1253" t="s">
        <v>1</v>
      </c>
    </row>
    <row r="1254" spans="1:9" x14ac:dyDescent="0.25">
      <c r="A1254" t="s">
        <v>1371</v>
      </c>
      <c r="B1254" t="s">
        <v>1372</v>
      </c>
      <c r="C1254" t="s">
        <v>1301</v>
      </c>
      <c r="D1254" t="s">
        <v>1886</v>
      </c>
      <c r="E1254" t="s">
        <v>1887</v>
      </c>
      <c r="F1254" t="s">
        <v>517</v>
      </c>
      <c r="G1254" t="s">
        <v>138</v>
      </c>
      <c r="H1254" t="s">
        <v>2805</v>
      </c>
      <c r="I1254" t="s">
        <v>1</v>
      </c>
    </row>
    <row r="1255" spans="1:9" x14ac:dyDescent="0.25">
      <c r="A1255" t="s">
        <v>1400</v>
      </c>
      <c r="B1255" t="s">
        <v>1401</v>
      </c>
      <c r="C1255" t="s">
        <v>1301</v>
      </c>
      <c r="D1255" t="s">
        <v>1876</v>
      </c>
      <c r="E1255" t="s">
        <v>1877</v>
      </c>
      <c r="F1255" t="s">
        <v>517</v>
      </c>
      <c r="G1255" t="s">
        <v>87</v>
      </c>
      <c r="H1255" t="s">
        <v>2806</v>
      </c>
      <c r="I1255" t="s">
        <v>1</v>
      </c>
    </row>
    <row r="1256" spans="1:9" x14ac:dyDescent="0.25">
      <c r="A1256" t="s">
        <v>1458</v>
      </c>
      <c r="B1256" t="s">
        <v>1459</v>
      </c>
      <c r="C1256" t="s">
        <v>1301</v>
      </c>
      <c r="D1256" t="s">
        <v>2551</v>
      </c>
      <c r="E1256" t="s">
        <v>2552</v>
      </c>
      <c r="F1256" t="s">
        <v>517</v>
      </c>
      <c r="G1256" t="s">
        <v>64</v>
      </c>
      <c r="H1256" t="s">
        <v>2807</v>
      </c>
      <c r="I1256" t="s">
        <v>1</v>
      </c>
    </row>
    <row r="1257" spans="1:9" x14ac:dyDescent="0.25">
      <c r="A1257" t="s">
        <v>1458</v>
      </c>
      <c r="B1257" t="s">
        <v>1459</v>
      </c>
      <c r="C1257" t="s">
        <v>1301</v>
      </c>
      <c r="D1257" t="s">
        <v>2551</v>
      </c>
      <c r="E1257" t="s">
        <v>2552</v>
      </c>
      <c r="F1257" t="s">
        <v>517</v>
      </c>
      <c r="G1257" t="s">
        <v>106</v>
      </c>
      <c r="H1257" t="s">
        <v>2808</v>
      </c>
      <c r="I1257" t="s">
        <v>1</v>
      </c>
    </row>
    <row r="1258" spans="1:9" x14ac:dyDescent="0.25">
      <c r="A1258" t="s">
        <v>1458</v>
      </c>
      <c r="B1258" t="s">
        <v>1459</v>
      </c>
      <c r="C1258" t="s">
        <v>1301</v>
      </c>
      <c r="D1258" t="s">
        <v>2551</v>
      </c>
      <c r="E1258" t="s">
        <v>2552</v>
      </c>
      <c r="F1258" t="s">
        <v>517</v>
      </c>
      <c r="G1258" t="s">
        <v>94</v>
      </c>
      <c r="H1258" t="s">
        <v>2809</v>
      </c>
      <c r="I1258" t="s">
        <v>1</v>
      </c>
    </row>
    <row r="1259" spans="1:9" x14ac:dyDescent="0.25">
      <c r="A1259" t="s">
        <v>1458</v>
      </c>
      <c r="B1259" t="s">
        <v>1459</v>
      </c>
      <c r="C1259" t="s">
        <v>1301</v>
      </c>
      <c r="D1259" t="s">
        <v>2551</v>
      </c>
      <c r="E1259" t="s">
        <v>2552</v>
      </c>
      <c r="F1259" t="s">
        <v>517</v>
      </c>
      <c r="G1259" t="s">
        <v>97</v>
      </c>
      <c r="H1259" t="s">
        <v>2810</v>
      </c>
      <c r="I1259" t="s">
        <v>1</v>
      </c>
    </row>
    <row r="1260" spans="1:9" x14ac:dyDescent="0.25">
      <c r="A1260" t="s">
        <v>1379</v>
      </c>
      <c r="B1260" t="s">
        <v>1380</v>
      </c>
      <c r="C1260" t="s">
        <v>1301</v>
      </c>
      <c r="D1260" t="s">
        <v>1441</v>
      </c>
      <c r="E1260" t="s">
        <v>1442</v>
      </c>
      <c r="F1260" t="s">
        <v>517</v>
      </c>
      <c r="G1260" t="s">
        <v>181</v>
      </c>
      <c r="H1260" t="s">
        <v>2811</v>
      </c>
      <c r="I1260" t="s">
        <v>1</v>
      </c>
    </row>
    <row r="1261" spans="1:9" x14ac:dyDescent="0.25">
      <c r="A1261" t="s">
        <v>1458</v>
      </c>
      <c r="B1261" t="s">
        <v>1459</v>
      </c>
      <c r="C1261" t="s">
        <v>1301</v>
      </c>
      <c r="D1261" t="s">
        <v>2551</v>
      </c>
      <c r="E1261" t="s">
        <v>2552</v>
      </c>
      <c r="F1261" t="s">
        <v>517</v>
      </c>
      <c r="G1261" t="s">
        <v>112</v>
      </c>
      <c r="H1261" t="s">
        <v>2812</v>
      </c>
      <c r="I1261" t="s">
        <v>1</v>
      </c>
    </row>
    <row r="1262" spans="1:9" x14ac:dyDescent="0.25">
      <c r="A1262" t="s">
        <v>1379</v>
      </c>
      <c r="B1262" t="s">
        <v>1380</v>
      </c>
      <c r="C1262" t="s">
        <v>1301</v>
      </c>
      <c r="D1262" t="s">
        <v>1433</v>
      </c>
      <c r="E1262" t="s">
        <v>1434</v>
      </c>
      <c r="F1262" t="s">
        <v>517</v>
      </c>
      <c r="G1262" t="s">
        <v>97</v>
      </c>
      <c r="H1262" t="s">
        <v>2813</v>
      </c>
      <c r="I1262" t="s">
        <v>1</v>
      </c>
    </row>
    <row r="1263" spans="1:9" x14ac:dyDescent="0.25">
      <c r="A1263" t="s">
        <v>1371</v>
      </c>
      <c r="B1263" t="s">
        <v>1372</v>
      </c>
      <c r="C1263" t="s">
        <v>1301</v>
      </c>
      <c r="D1263" t="s">
        <v>1420</v>
      </c>
      <c r="E1263" t="s">
        <v>1421</v>
      </c>
      <c r="F1263" t="s">
        <v>517</v>
      </c>
      <c r="G1263" t="s">
        <v>167</v>
      </c>
      <c r="H1263" t="s">
        <v>2814</v>
      </c>
      <c r="I1263" t="s">
        <v>1</v>
      </c>
    </row>
    <row r="1264" spans="1:9" x14ac:dyDescent="0.25">
      <c r="A1264" t="s">
        <v>1371</v>
      </c>
      <c r="B1264" t="s">
        <v>1372</v>
      </c>
      <c r="C1264" t="s">
        <v>1301</v>
      </c>
      <c r="D1264" t="s">
        <v>1873</v>
      </c>
      <c r="E1264" t="s">
        <v>1874</v>
      </c>
      <c r="F1264" t="s">
        <v>517</v>
      </c>
      <c r="G1264" t="s">
        <v>133</v>
      </c>
      <c r="H1264" t="s">
        <v>2815</v>
      </c>
      <c r="I1264" t="s">
        <v>1</v>
      </c>
    </row>
    <row r="1265" spans="1:9" x14ac:dyDescent="0.25">
      <c r="A1265" t="s">
        <v>1371</v>
      </c>
      <c r="B1265" t="s">
        <v>1372</v>
      </c>
      <c r="C1265" t="s">
        <v>1301</v>
      </c>
      <c r="D1265" t="s">
        <v>1420</v>
      </c>
      <c r="E1265" t="s">
        <v>1421</v>
      </c>
      <c r="F1265" t="s">
        <v>517</v>
      </c>
      <c r="G1265" t="s">
        <v>148</v>
      </c>
      <c r="H1265" t="s">
        <v>2816</v>
      </c>
      <c r="I1265" t="s">
        <v>1</v>
      </c>
    </row>
    <row r="1266" spans="1:9" x14ac:dyDescent="0.25">
      <c r="A1266" t="s">
        <v>1371</v>
      </c>
      <c r="B1266" t="s">
        <v>1372</v>
      </c>
      <c r="C1266" t="s">
        <v>1301</v>
      </c>
      <c r="D1266" t="s">
        <v>1873</v>
      </c>
      <c r="E1266" t="s">
        <v>1874</v>
      </c>
      <c r="F1266" t="s">
        <v>517</v>
      </c>
      <c r="G1266" t="s">
        <v>138</v>
      </c>
      <c r="H1266" t="s">
        <v>2817</v>
      </c>
      <c r="I1266" t="s">
        <v>1</v>
      </c>
    </row>
    <row r="1267" spans="1:9" x14ac:dyDescent="0.25">
      <c r="A1267" t="s">
        <v>1371</v>
      </c>
      <c r="B1267" t="s">
        <v>1372</v>
      </c>
      <c r="C1267" t="s">
        <v>1301</v>
      </c>
      <c r="D1267" t="s">
        <v>1420</v>
      </c>
      <c r="E1267" t="s">
        <v>1421</v>
      </c>
      <c r="F1267" t="s">
        <v>517</v>
      </c>
      <c r="G1267" t="s">
        <v>133</v>
      </c>
      <c r="H1267" t="s">
        <v>2818</v>
      </c>
      <c r="I1267" t="s">
        <v>1</v>
      </c>
    </row>
    <row r="1268" spans="1:9" x14ac:dyDescent="0.25">
      <c r="A1268" t="s">
        <v>1371</v>
      </c>
      <c r="B1268" t="s">
        <v>1372</v>
      </c>
      <c r="C1268" t="s">
        <v>1301</v>
      </c>
      <c r="D1268" t="s">
        <v>2373</v>
      </c>
      <c r="E1268" t="s">
        <v>2374</v>
      </c>
      <c r="F1268" t="s">
        <v>1462</v>
      </c>
      <c r="G1268" t="s">
        <v>81</v>
      </c>
      <c r="H1268" t="s">
        <v>2819</v>
      </c>
      <c r="I1268" t="s">
        <v>1</v>
      </c>
    </row>
    <row r="1269" spans="1:9" x14ac:dyDescent="0.25">
      <c r="A1269" t="s">
        <v>1371</v>
      </c>
      <c r="B1269" t="s">
        <v>1372</v>
      </c>
      <c r="C1269" t="s">
        <v>1301</v>
      </c>
      <c r="D1269" t="s">
        <v>2373</v>
      </c>
      <c r="E1269" t="s">
        <v>2374</v>
      </c>
      <c r="F1269" t="s">
        <v>1462</v>
      </c>
      <c r="G1269" t="s">
        <v>72</v>
      </c>
      <c r="H1269" t="s">
        <v>2820</v>
      </c>
      <c r="I1269" t="s">
        <v>1</v>
      </c>
    </row>
    <row r="1270" spans="1:9" x14ac:dyDescent="0.25">
      <c r="A1270" t="s">
        <v>1371</v>
      </c>
      <c r="B1270" t="s">
        <v>1372</v>
      </c>
      <c r="C1270" t="s">
        <v>1301</v>
      </c>
      <c r="D1270" t="s">
        <v>2373</v>
      </c>
      <c r="E1270" t="s">
        <v>2374</v>
      </c>
      <c r="F1270" t="s">
        <v>1462</v>
      </c>
      <c r="G1270" t="s">
        <v>98</v>
      </c>
      <c r="H1270" t="s">
        <v>2821</v>
      </c>
      <c r="I1270" t="s">
        <v>1</v>
      </c>
    </row>
    <row r="1271" spans="1:9" x14ac:dyDescent="0.25">
      <c r="A1271" t="s">
        <v>1371</v>
      </c>
      <c r="B1271" t="s">
        <v>1372</v>
      </c>
      <c r="C1271" t="s">
        <v>1301</v>
      </c>
      <c r="D1271" t="s">
        <v>2373</v>
      </c>
      <c r="E1271" t="s">
        <v>2374</v>
      </c>
      <c r="F1271" t="s">
        <v>1462</v>
      </c>
      <c r="G1271" t="s">
        <v>64</v>
      </c>
      <c r="H1271" t="s">
        <v>2822</v>
      </c>
      <c r="I1271" t="s">
        <v>1</v>
      </c>
    </row>
    <row r="1272" spans="1:9" x14ac:dyDescent="0.25">
      <c r="A1272" t="s">
        <v>1371</v>
      </c>
      <c r="B1272" t="s">
        <v>1372</v>
      </c>
      <c r="C1272" t="s">
        <v>1301</v>
      </c>
      <c r="D1272" t="s">
        <v>2373</v>
      </c>
      <c r="E1272" t="s">
        <v>2374</v>
      </c>
      <c r="F1272" t="s">
        <v>1462</v>
      </c>
      <c r="G1272" t="s">
        <v>106</v>
      </c>
      <c r="H1272" t="s">
        <v>2823</v>
      </c>
      <c r="I1272" t="s">
        <v>1</v>
      </c>
    </row>
    <row r="1273" spans="1:9" x14ac:dyDescent="0.25">
      <c r="A1273" t="s">
        <v>1371</v>
      </c>
      <c r="B1273" t="s">
        <v>1372</v>
      </c>
      <c r="C1273" t="s">
        <v>1301</v>
      </c>
      <c r="D1273" t="s">
        <v>1420</v>
      </c>
      <c r="E1273" t="s">
        <v>1421</v>
      </c>
      <c r="F1273" t="s">
        <v>517</v>
      </c>
      <c r="G1273" t="s">
        <v>125</v>
      </c>
      <c r="H1273" t="s">
        <v>2824</v>
      </c>
      <c r="I1273" t="s">
        <v>1</v>
      </c>
    </row>
    <row r="1274" spans="1:9" x14ac:dyDescent="0.25">
      <c r="A1274" t="s">
        <v>1371</v>
      </c>
      <c r="B1274" t="s">
        <v>1372</v>
      </c>
      <c r="C1274" t="s">
        <v>1301</v>
      </c>
      <c r="D1274" t="s">
        <v>1873</v>
      </c>
      <c r="E1274" t="s">
        <v>1874</v>
      </c>
      <c r="F1274" t="s">
        <v>517</v>
      </c>
      <c r="G1274" t="s">
        <v>116</v>
      </c>
      <c r="H1274" t="s">
        <v>2825</v>
      </c>
      <c r="I1274" t="s">
        <v>1</v>
      </c>
    </row>
    <row r="1275" spans="1:9" x14ac:dyDescent="0.25">
      <c r="A1275" t="s">
        <v>1371</v>
      </c>
      <c r="B1275" t="s">
        <v>1372</v>
      </c>
      <c r="C1275" t="s">
        <v>1301</v>
      </c>
      <c r="D1275" t="s">
        <v>1420</v>
      </c>
      <c r="E1275" t="s">
        <v>1421</v>
      </c>
      <c r="F1275" t="s">
        <v>517</v>
      </c>
      <c r="G1275" t="s">
        <v>184</v>
      </c>
      <c r="H1275" t="s">
        <v>2826</v>
      </c>
      <c r="I1275" t="s">
        <v>1</v>
      </c>
    </row>
    <row r="1276" spans="1:9" x14ac:dyDescent="0.25">
      <c r="A1276" t="s">
        <v>1371</v>
      </c>
      <c r="B1276" t="s">
        <v>1372</v>
      </c>
      <c r="C1276" t="s">
        <v>1301</v>
      </c>
      <c r="D1276" t="s">
        <v>2373</v>
      </c>
      <c r="E1276" t="s">
        <v>2374</v>
      </c>
      <c r="F1276" t="s">
        <v>1462</v>
      </c>
      <c r="G1276" t="s">
        <v>94</v>
      </c>
      <c r="H1276" t="s">
        <v>2827</v>
      </c>
      <c r="I1276" t="s">
        <v>1</v>
      </c>
    </row>
    <row r="1277" spans="1:9" x14ac:dyDescent="0.25">
      <c r="A1277" t="s">
        <v>1371</v>
      </c>
      <c r="B1277" t="s">
        <v>1372</v>
      </c>
      <c r="C1277" t="s">
        <v>1301</v>
      </c>
      <c r="D1277" t="s">
        <v>2373</v>
      </c>
      <c r="E1277" t="s">
        <v>2374</v>
      </c>
      <c r="F1277" t="s">
        <v>1462</v>
      </c>
      <c r="G1277" t="s">
        <v>87</v>
      </c>
      <c r="H1277" t="s">
        <v>2828</v>
      </c>
      <c r="I1277" t="s">
        <v>1</v>
      </c>
    </row>
    <row r="1278" spans="1:9" x14ac:dyDescent="0.25">
      <c r="A1278" t="s">
        <v>1371</v>
      </c>
      <c r="B1278" t="s">
        <v>1372</v>
      </c>
      <c r="C1278" t="s">
        <v>1301</v>
      </c>
      <c r="D1278" t="s">
        <v>2373</v>
      </c>
      <c r="E1278" t="s">
        <v>2374</v>
      </c>
      <c r="F1278" t="s">
        <v>1462</v>
      </c>
      <c r="G1278" t="s">
        <v>116</v>
      </c>
      <c r="H1278" t="s">
        <v>2829</v>
      </c>
      <c r="I1278" t="s">
        <v>1</v>
      </c>
    </row>
    <row r="1279" spans="1:9" x14ac:dyDescent="0.25">
      <c r="A1279" t="s">
        <v>1379</v>
      </c>
      <c r="B1279" t="s">
        <v>1380</v>
      </c>
      <c r="C1279" t="s">
        <v>1301</v>
      </c>
      <c r="D1279" t="s">
        <v>1433</v>
      </c>
      <c r="E1279" t="s">
        <v>1434</v>
      </c>
      <c r="F1279" t="s">
        <v>517</v>
      </c>
      <c r="G1279" t="s">
        <v>116</v>
      </c>
      <c r="H1279" t="s">
        <v>2830</v>
      </c>
      <c r="I1279" t="s">
        <v>1</v>
      </c>
    </row>
    <row r="1280" spans="1:9" x14ac:dyDescent="0.25">
      <c r="A1280" t="s">
        <v>1379</v>
      </c>
      <c r="B1280" t="s">
        <v>1380</v>
      </c>
      <c r="C1280" t="s">
        <v>1301</v>
      </c>
      <c r="D1280" t="s">
        <v>1433</v>
      </c>
      <c r="E1280" t="s">
        <v>1434</v>
      </c>
      <c r="F1280" t="s">
        <v>517</v>
      </c>
      <c r="G1280" t="s">
        <v>94</v>
      </c>
      <c r="H1280" t="s">
        <v>2831</v>
      </c>
      <c r="I1280" t="s">
        <v>1</v>
      </c>
    </row>
    <row r="1281" spans="1:9" x14ac:dyDescent="0.25">
      <c r="A1281" t="s">
        <v>902</v>
      </c>
      <c r="B1281" t="s">
        <v>1444</v>
      </c>
      <c r="C1281" t="s">
        <v>1301</v>
      </c>
      <c r="D1281" t="s">
        <v>660</v>
      </c>
      <c r="E1281" t="s">
        <v>1453</v>
      </c>
      <c r="F1281" t="s">
        <v>517</v>
      </c>
      <c r="G1281" t="s">
        <v>116</v>
      </c>
      <c r="H1281" t="s">
        <v>2832</v>
      </c>
      <c r="I1281" t="s">
        <v>1</v>
      </c>
    </row>
    <row r="1282" spans="1:9" x14ac:dyDescent="0.25">
      <c r="A1282" t="s">
        <v>46</v>
      </c>
      <c r="B1282" t="s">
        <v>1423</v>
      </c>
      <c r="C1282" t="s">
        <v>1301</v>
      </c>
      <c r="D1282" t="s">
        <v>47</v>
      </c>
      <c r="E1282" t="s">
        <v>1456</v>
      </c>
      <c r="F1282" t="s">
        <v>517</v>
      </c>
      <c r="G1282" t="s">
        <v>94</v>
      </c>
      <c r="H1282" t="s">
        <v>2833</v>
      </c>
      <c r="I1282" t="s">
        <v>1</v>
      </c>
    </row>
    <row r="1283" spans="1:9" x14ac:dyDescent="0.25">
      <c r="A1283" t="s">
        <v>1379</v>
      </c>
      <c r="B1283" t="s">
        <v>1380</v>
      </c>
      <c r="C1283" t="s">
        <v>1301</v>
      </c>
      <c r="D1283" t="s">
        <v>1433</v>
      </c>
      <c r="E1283" t="s">
        <v>1434</v>
      </c>
      <c r="F1283" t="s">
        <v>517</v>
      </c>
      <c r="G1283" t="s">
        <v>112</v>
      </c>
      <c r="H1283" t="s">
        <v>2834</v>
      </c>
      <c r="I1283" t="s">
        <v>1</v>
      </c>
    </row>
    <row r="1284" spans="1:9" x14ac:dyDescent="0.25">
      <c r="A1284" t="s">
        <v>1379</v>
      </c>
      <c r="B1284" t="s">
        <v>1380</v>
      </c>
      <c r="C1284" t="s">
        <v>1301</v>
      </c>
      <c r="D1284" t="s">
        <v>1433</v>
      </c>
      <c r="E1284" t="s">
        <v>1434</v>
      </c>
      <c r="F1284" t="s">
        <v>517</v>
      </c>
      <c r="G1284" t="s">
        <v>81</v>
      </c>
      <c r="H1284" t="s">
        <v>2835</v>
      </c>
      <c r="I1284" t="s">
        <v>1</v>
      </c>
    </row>
    <row r="1285" spans="1:9" x14ac:dyDescent="0.25">
      <c r="A1285" t="s">
        <v>902</v>
      </c>
      <c r="B1285" t="s">
        <v>1444</v>
      </c>
      <c r="C1285" t="s">
        <v>1301</v>
      </c>
      <c r="D1285" t="s">
        <v>660</v>
      </c>
      <c r="E1285" t="s">
        <v>1453</v>
      </c>
      <c r="F1285" t="s">
        <v>517</v>
      </c>
      <c r="G1285" t="s">
        <v>81</v>
      </c>
      <c r="H1285" t="s">
        <v>2836</v>
      </c>
      <c r="I1285" t="s">
        <v>1</v>
      </c>
    </row>
    <row r="1286" spans="1:9" x14ac:dyDescent="0.25">
      <c r="A1286" t="s">
        <v>46</v>
      </c>
      <c r="B1286" t="s">
        <v>1423</v>
      </c>
      <c r="C1286" t="s">
        <v>1301</v>
      </c>
      <c r="D1286" t="s">
        <v>1535</v>
      </c>
      <c r="E1286" t="s">
        <v>1536</v>
      </c>
      <c r="F1286" t="s">
        <v>1462</v>
      </c>
      <c r="G1286" t="s">
        <v>98</v>
      </c>
      <c r="H1286" t="s">
        <v>2837</v>
      </c>
      <c r="I1286" t="s">
        <v>1</v>
      </c>
    </row>
    <row r="1287" spans="1:9" x14ac:dyDescent="0.25">
      <c r="A1287" t="s">
        <v>46</v>
      </c>
      <c r="B1287" t="s">
        <v>1423</v>
      </c>
      <c r="C1287" t="s">
        <v>1301</v>
      </c>
      <c r="D1287" t="s">
        <v>1535</v>
      </c>
      <c r="E1287" t="s">
        <v>1536</v>
      </c>
      <c r="F1287" t="s">
        <v>1462</v>
      </c>
      <c r="G1287" t="s">
        <v>87</v>
      </c>
      <c r="H1287" t="s">
        <v>2838</v>
      </c>
      <c r="I1287" t="s">
        <v>1</v>
      </c>
    </row>
    <row r="1288" spans="1:9" x14ac:dyDescent="0.25">
      <c r="A1288" t="s">
        <v>46</v>
      </c>
      <c r="B1288" t="s">
        <v>1423</v>
      </c>
      <c r="C1288" t="s">
        <v>1301</v>
      </c>
      <c r="D1288" t="s">
        <v>1535</v>
      </c>
      <c r="E1288" t="s">
        <v>1536</v>
      </c>
      <c r="F1288" t="s">
        <v>1462</v>
      </c>
      <c r="G1288" t="s">
        <v>48</v>
      </c>
      <c r="H1288" t="s">
        <v>2839</v>
      </c>
      <c r="I1288" t="s">
        <v>1</v>
      </c>
    </row>
    <row r="1289" spans="1:9" x14ac:dyDescent="0.25">
      <c r="A1289" t="s">
        <v>902</v>
      </c>
      <c r="B1289" t="s">
        <v>1444</v>
      </c>
      <c r="C1289" t="s">
        <v>1301</v>
      </c>
      <c r="D1289" t="s">
        <v>660</v>
      </c>
      <c r="E1289" t="s">
        <v>1453</v>
      </c>
      <c r="F1289" t="s">
        <v>517</v>
      </c>
      <c r="G1289" t="s">
        <v>64</v>
      </c>
      <c r="H1289" t="s">
        <v>2840</v>
      </c>
      <c r="I1289" t="s">
        <v>1</v>
      </c>
    </row>
    <row r="1290" spans="1:9" x14ac:dyDescent="0.25">
      <c r="A1290" t="s">
        <v>46</v>
      </c>
      <c r="B1290" t="s">
        <v>1423</v>
      </c>
      <c r="C1290" t="s">
        <v>1301</v>
      </c>
      <c r="D1290" t="s">
        <v>47</v>
      </c>
      <c r="E1290" t="s">
        <v>1456</v>
      </c>
      <c r="F1290" t="s">
        <v>517</v>
      </c>
      <c r="G1290" t="s">
        <v>64</v>
      </c>
      <c r="H1290" t="s">
        <v>2841</v>
      </c>
      <c r="I1290" t="s">
        <v>1</v>
      </c>
    </row>
    <row r="1291" spans="1:9" x14ac:dyDescent="0.25">
      <c r="A1291" t="s">
        <v>46</v>
      </c>
      <c r="B1291" t="s">
        <v>1423</v>
      </c>
      <c r="C1291" t="s">
        <v>1301</v>
      </c>
      <c r="D1291" t="s">
        <v>47</v>
      </c>
      <c r="E1291" t="s">
        <v>1456</v>
      </c>
      <c r="F1291" t="s">
        <v>517</v>
      </c>
      <c r="G1291" t="s">
        <v>81</v>
      </c>
      <c r="H1291" t="s">
        <v>2842</v>
      </c>
      <c r="I1291" t="s">
        <v>1</v>
      </c>
    </row>
    <row r="1292" spans="1:9" x14ac:dyDescent="0.25">
      <c r="A1292" t="s">
        <v>46</v>
      </c>
      <c r="B1292" t="s">
        <v>1423</v>
      </c>
      <c r="C1292" t="s">
        <v>1301</v>
      </c>
      <c r="D1292" t="s">
        <v>47</v>
      </c>
      <c r="E1292" t="s">
        <v>1456</v>
      </c>
      <c r="F1292" t="s">
        <v>517</v>
      </c>
      <c r="G1292" t="s">
        <v>133</v>
      </c>
      <c r="H1292" t="s">
        <v>2843</v>
      </c>
      <c r="I1292" t="s">
        <v>1</v>
      </c>
    </row>
    <row r="1293" spans="1:9" x14ac:dyDescent="0.25">
      <c r="A1293" t="s">
        <v>46</v>
      </c>
      <c r="B1293" t="s">
        <v>1423</v>
      </c>
      <c r="C1293" t="s">
        <v>1301</v>
      </c>
      <c r="D1293" t="s">
        <v>47</v>
      </c>
      <c r="E1293" t="s">
        <v>1456</v>
      </c>
      <c r="F1293" t="s">
        <v>517</v>
      </c>
      <c r="G1293" t="s">
        <v>241</v>
      </c>
      <c r="H1293" t="s">
        <v>2844</v>
      </c>
      <c r="I1293" t="s">
        <v>1</v>
      </c>
    </row>
    <row r="1294" spans="1:9" x14ac:dyDescent="0.25">
      <c r="A1294" t="s">
        <v>1379</v>
      </c>
      <c r="B1294" t="s">
        <v>1380</v>
      </c>
      <c r="C1294" t="s">
        <v>1301</v>
      </c>
      <c r="D1294" t="s">
        <v>2034</v>
      </c>
      <c r="E1294" t="s">
        <v>2035</v>
      </c>
      <c r="F1294" t="s">
        <v>517</v>
      </c>
      <c r="G1294" t="s">
        <v>87</v>
      </c>
      <c r="H1294" t="s">
        <v>2845</v>
      </c>
      <c r="I1294" t="s">
        <v>1</v>
      </c>
    </row>
    <row r="1295" spans="1:9" x14ac:dyDescent="0.25">
      <c r="A1295" t="s">
        <v>46</v>
      </c>
      <c r="B1295" t="s">
        <v>1423</v>
      </c>
      <c r="C1295" t="s">
        <v>1301</v>
      </c>
      <c r="D1295" t="s">
        <v>1535</v>
      </c>
      <c r="E1295" t="s">
        <v>1536</v>
      </c>
      <c r="F1295" t="s">
        <v>1462</v>
      </c>
      <c r="G1295" t="s">
        <v>148</v>
      </c>
      <c r="H1295" t="s">
        <v>2846</v>
      </c>
      <c r="I1295" t="s">
        <v>1</v>
      </c>
    </row>
    <row r="1296" spans="1:9" x14ac:dyDescent="0.25">
      <c r="A1296" t="s">
        <v>46</v>
      </c>
      <c r="B1296" t="s">
        <v>1423</v>
      </c>
      <c r="C1296" t="s">
        <v>1301</v>
      </c>
      <c r="D1296" t="s">
        <v>1535</v>
      </c>
      <c r="E1296" t="s">
        <v>1536</v>
      </c>
      <c r="F1296" t="s">
        <v>1462</v>
      </c>
      <c r="G1296" t="s">
        <v>138</v>
      </c>
      <c r="H1296" t="s">
        <v>2847</v>
      </c>
      <c r="I1296" t="s">
        <v>1</v>
      </c>
    </row>
    <row r="1297" spans="1:9" x14ac:dyDescent="0.25">
      <c r="A1297" t="s">
        <v>46</v>
      </c>
      <c r="B1297" t="s">
        <v>1423</v>
      </c>
      <c r="C1297" t="s">
        <v>1301</v>
      </c>
      <c r="D1297" t="s">
        <v>1532</v>
      </c>
      <c r="E1297" t="s">
        <v>1533</v>
      </c>
      <c r="F1297" t="s">
        <v>517</v>
      </c>
      <c r="G1297" t="s">
        <v>1614</v>
      </c>
      <c r="H1297" t="s">
        <v>2848</v>
      </c>
      <c r="I1297" t="s">
        <v>1</v>
      </c>
    </row>
    <row r="1298" spans="1:9" x14ac:dyDescent="0.25">
      <c r="A1298" t="s">
        <v>46</v>
      </c>
      <c r="B1298" t="s">
        <v>1423</v>
      </c>
      <c r="C1298" t="s">
        <v>1301</v>
      </c>
      <c r="D1298" t="s">
        <v>714</v>
      </c>
      <c r="E1298" t="s">
        <v>1424</v>
      </c>
      <c r="F1298" t="s">
        <v>517</v>
      </c>
      <c r="G1298" t="s">
        <v>98</v>
      </c>
      <c r="H1298" t="s">
        <v>2849</v>
      </c>
      <c r="I1298" t="s">
        <v>1</v>
      </c>
    </row>
    <row r="1299" spans="1:9" x14ac:dyDescent="0.25">
      <c r="A1299" t="s">
        <v>46</v>
      </c>
      <c r="B1299" t="s">
        <v>1423</v>
      </c>
      <c r="C1299" t="s">
        <v>1301</v>
      </c>
      <c r="D1299" t="s">
        <v>714</v>
      </c>
      <c r="E1299" t="s">
        <v>1424</v>
      </c>
      <c r="F1299" t="s">
        <v>517</v>
      </c>
      <c r="G1299" t="s">
        <v>148</v>
      </c>
      <c r="H1299" t="s">
        <v>2850</v>
      </c>
      <c r="I1299" t="s">
        <v>1</v>
      </c>
    </row>
    <row r="1300" spans="1:9" x14ac:dyDescent="0.25">
      <c r="A1300" t="s">
        <v>46</v>
      </c>
      <c r="B1300" t="s">
        <v>1423</v>
      </c>
      <c r="C1300" t="s">
        <v>1301</v>
      </c>
      <c r="D1300" t="s">
        <v>714</v>
      </c>
      <c r="E1300" t="s">
        <v>1424</v>
      </c>
      <c r="F1300" t="s">
        <v>517</v>
      </c>
      <c r="G1300" t="s">
        <v>233</v>
      </c>
      <c r="H1300" t="s">
        <v>2851</v>
      </c>
      <c r="I1300" t="s">
        <v>1</v>
      </c>
    </row>
    <row r="1301" spans="1:9" x14ac:dyDescent="0.25">
      <c r="A1301" t="s">
        <v>46</v>
      </c>
      <c r="B1301" t="s">
        <v>1423</v>
      </c>
      <c r="C1301" t="s">
        <v>1301</v>
      </c>
      <c r="D1301" t="s">
        <v>714</v>
      </c>
      <c r="E1301" t="s">
        <v>1424</v>
      </c>
      <c r="F1301" t="s">
        <v>517</v>
      </c>
      <c r="G1301" t="s">
        <v>155</v>
      </c>
      <c r="H1301" t="s">
        <v>2852</v>
      </c>
      <c r="I1301" t="s">
        <v>1</v>
      </c>
    </row>
    <row r="1302" spans="1:9" x14ac:dyDescent="0.25">
      <c r="A1302" t="s">
        <v>46</v>
      </c>
      <c r="B1302" t="s">
        <v>1423</v>
      </c>
      <c r="C1302" t="s">
        <v>1301</v>
      </c>
      <c r="D1302" t="s">
        <v>714</v>
      </c>
      <c r="E1302" t="s">
        <v>1424</v>
      </c>
      <c r="F1302" t="s">
        <v>517</v>
      </c>
      <c r="G1302" t="s">
        <v>191</v>
      </c>
      <c r="H1302" t="s">
        <v>2853</v>
      </c>
      <c r="I1302" t="s">
        <v>1</v>
      </c>
    </row>
    <row r="1303" spans="1:9" x14ac:dyDescent="0.25">
      <c r="A1303" t="s">
        <v>46</v>
      </c>
      <c r="B1303" t="s">
        <v>1423</v>
      </c>
      <c r="C1303" t="s">
        <v>1301</v>
      </c>
      <c r="D1303" t="s">
        <v>714</v>
      </c>
      <c r="E1303" t="s">
        <v>1424</v>
      </c>
      <c r="F1303" t="s">
        <v>517</v>
      </c>
      <c r="G1303" t="s">
        <v>184</v>
      </c>
      <c r="H1303" t="s">
        <v>2854</v>
      </c>
      <c r="I1303" t="s">
        <v>1</v>
      </c>
    </row>
    <row r="1304" spans="1:9" x14ac:dyDescent="0.25">
      <c r="A1304" t="s">
        <v>46</v>
      </c>
      <c r="B1304" t="s">
        <v>1423</v>
      </c>
      <c r="C1304" t="s">
        <v>1301</v>
      </c>
      <c r="D1304" t="s">
        <v>1793</v>
      </c>
      <c r="E1304" t="s">
        <v>1794</v>
      </c>
      <c r="F1304" t="s">
        <v>517</v>
      </c>
      <c r="G1304" t="s">
        <v>142</v>
      </c>
      <c r="H1304" t="s">
        <v>2855</v>
      </c>
      <c r="I1304" t="s">
        <v>1</v>
      </c>
    </row>
    <row r="1305" spans="1:9" x14ac:dyDescent="0.25">
      <c r="A1305" t="s">
        <v>46</v>
      </c>
      <c r="B1305" t="s">
        <v>1423</v>
      </c>
      <c r="C1305" t="s">
        <v>1301</v>
      </c>
      <c r="D1305" t="s">
        <v>1793</v>
      </c>
      <c r="E1305" t="s">
        <v>1794</v>
      </c>
      <c r="F1305" t="s">
        <v>517</v>
      </c>
      <c r="G1305" t="s">
        <v>155</v>
      </c>
      <c r="H1305" t="s">
        <v>2856</v>
      </c>
      <c r="I1305" t="s">
        <v>1</v>
      </c>
    </row>
    <row r="1306" spans="1:9" x14ac:dyDescent="0.25">
      <c r="A1306" t="s">
        <v>1379</v>
      </c>
      <c r="B1306" t="s">
        <v>1380</v>
      </c>
      <c r="C1306" t="s">
        <v>1301</v>
      </c>
      <c r="D1306" t="s">
        <v>1433</v>
      </c>
      <c r="E1306" t="s">
        <v>1434</v>
      </c>
      <c r="F1306" t="s">
        <v>517</v>
      </c>
      <c r="G1306" t="s">
        <v>233</v>
      </c>
      <c r="H1306" t="s">
        <v>2857</v>
      </c>
      <c r="I1306" t="s">
        <v>1</v>
      </c>
    </row>
    <row r="1307" spans="1:9" x14ac:dyDescent="0.25">
      <c r="A1307" t="s">
        <v>1379</v>
      </c>
      <c r="B1307" t="s">
        <v>1380</v>
      </c>
      <c r="C1307" t="s">
        <v>1301</v>
      </c>
      <c r="D1307" t="s">
        <v>1433</v>
      </c>
      <c r="E1307" t="s">
        <v>1434</v>
      </c>
      <c r="F1307" t="s">
        <v>517</v>
      </c>
      <c r="G1307" t="s">
        <v>181</v>
      </c>
      <c r="H1307" t="s">
        <v>2858</v>
      </c>
      <c r="I1307" t="s">
        <v>1</v>
      </c>
    </row>
    <row r="1308" spans="1:9" x14ac:dyDescent="0.25">
      <c r="A1308" t="s">
        <v>1379</v>
      </c>
      <c r="B1308" t="s">
        <v>1380</v>
      </c>
      <c r="C1308" t="s">
        <v>1301</v>
      </c>
      <c r="D1308" t="s">
        <v>1433</v>
      </c>
      <c r="E1308" t="s">
        <v>1434</v>
      </c>
      <c r="F1308" t="s">
        <v>517</v>
      </c>
      <c r="G1308" t="s">
        <v>155</v>
      </c>
      <c r="H1308" t="s">
        <v>2859</v>
      </c>
      <c r="I1308" t="s">
        <v>1</v>
      </c>
    </row>
    <row r="1309" spans="1:9" x14ac:dyDescent="0.25">
      <c r="A1309" t="s">
        <v>1379</v>
      </c>
      <c r="B1309" t="s">
        <v>1380</v>
      </c>
      <c r="C1309" t="s">
        <v>1301</v>
      </c>
      <c r="D1309" t="s">
        <v>1433</v>
      </c>
      <c r="E1309" t="s">
        <v>1434</v>
      </c>
      <c r="F1309" t="s">
        <v>517</v>
      </c>
      <c r="G1309" t="s">
        <v>216</v>
      </c>
      <c r="H1309" t="s">
        <v>2860</v>
      </c>
      <c r="I1309" t="s">
        <v>1</v>
      </c>
    </row>
    <row r="1310" spans="1:9" x14ac:dyDescent="0.25">
      <c r="A1310" t="s">
        <v>46</v>
      </c>
      <c r="B1310" t="s">
        <v>1423</v>
      </c>
      <c r="C1310" t="s">
        <v>1301</v>
      </c>
      <c r="D1310" t="s">
        <v>47</v>
      </c>
      <c r="E1310" t="s">
        <v>1456</v>
      </c>
      <c r="F1310" t="s">
        <v>517</v>
      </c>
      <c r="G1310" t="s">
        <v>106</v>
      </c>
      <c r="H1310" t="s">
        <v>2861</v>
      </c>
      <c r="I1310" t="s">
        <v>1</v>
      </c>
    </row>
    <row r="1311" spans="1:9" x14ac:dyDescent="0.25">
      <c r="A1311" t="s">
        <v>1379</v>
      </c>
      <c r="B1311" t="s">
        <v>1380</v>
      </c>
      <c r="C1311" t="s">
        <v>1301</v>
      </c>
      <c r="D1311" t="s">
        <v>1433</v>
      </c>
      <c r="E1311" t="s">
        <v>1434</v>
      </c>
      <c r="F1311" t="s">
        <v>517</v>
      </c>
      <c r="G1311" t="s">
        <v>161</v>
      </c>
      <c r="H1311" t="s">
        <v>2862</v>
      </c>
      <c r="I1311" t="s">
        <v>1</v>
      </c>
    </row>
    <row r="1312" spans="1:9" x14ac:dyDescent="0.25">
      <c r="A1312" t="s">
        <v>1379</v>
      </c>
      <c r="B1312" t="s">
        <v>1380</v>
      </c>
      <c r="C1312" t="s">
        <v>1301</v>
      </c>
      <c r="D1312" t="s">
        <v>1433</v>
      </c>
      <c r="E1312" t="s">
        <v>1434</v>
      </c>
      <c r="F1312" t="s">
        <v>517</v>
      </c>
      <c r="G1312" t="s">
        <v>148</v>
      </c>
      <c r="H1312" t="s">
        <v>2863</v>
      </c>
      <c r="I1312" t="s">
        <v>1</v>
      </c>
    </row>
    <row r="1313" spans="1:9" x14ac:dyDescent="0.25">
      <c r="A1313" t="s">
        <v>1379</v>
      </c>
      <c r="B1313" t="s">
        <v>1380</v>
      </c>
      <c r="C1313" t="s">
        <v>1301</v>
      </c>
      <c r="D1313" t="s">
        <v>1433</v>
      </c>
      <c r="E1313" t="s">
        <v>1434</v>
      </c>
      <c r="F1313" t="s">
        <v>517</v>
      </c>
      <c r="G1313" t="s">
        <v>175</v>
      </c>
      <c r="H1313" t="s">
        <v>2864</v>
      </c>
      <c r="I1313" t="s">
        <v>1</v>
      </c>
    </row>
    <row r="1314" spans="1:9" x14ac:dyDescent="0.25">
      <c r="A1314" t="s">
        <v>1379</v>
      </c>
      <c r="B1314" t="s">
        <v>1380</v>
      </c>
      <c r="C1314" t="s">
        <v>1301</v>
      </c>
      <c r="D1314" t="s">
        <v>1433</v>
      </c>
      <c r="E1314" t="s">
        <v>1434</v>
      </c>
      <c r="F1314" t="s">
        <v>517</v>
      </c>
      <c r="G1314" t="s">
        <v>211</v>
      </c>
      <c r="H1314" t="s">
        <v>2865</v>
      </c>
      <c r="I1314" t="s">
        <v>1</v>
      </c>
    </row>
    <row r="1315" spans="1:9" x14ac:dyDescent="0.25">
      <c r="A1315" t="s">
        <v>1379</v>
      </c>
      <c r="B1315" t="s">
        <v>1380</v>
      </c>
      <c r="C1315" t="s">
        <v>1301</v>
      </c>
      <c r="D1315" t="s">
        <v>1433</v>
      </c>
      <c r="E1315" t="s">
        <v>1434</v>
      </c>
      <c r="F1315" t="s">
        <v>517</v>
      </c>
      <c r="G1315" t="s">
        <v>167</v>
      </c>
      <c r="H1315" t="s">
        <v>2866</v>
      </c>
      <c r="I1315" t="s">
        <v>1</v>
      </c>
    </row>
    <row r="1316" spans="1:9" x14ac:dyDescent="0.25">
      <c r="A1316" t="s">
        <v>1379</v>
      </c>
      <c r="B1316" t="s">
        <v>1380</v>
      </c>
      <c r="C1316" t="s">
        <v>1301</v>
      </c>
      <c r="D1316" t="s">
        <v>1433</v>
      </c>
      <c r="E1316" t="s">
        <v>1434</v>
      </c>
      <c r="F1316" t="s">
        <v>517</v>
      </c>
      <c r="G1316" t="s">
        <v>138</v>
      </c>
      <c r="H1316" t="s">
        <v>2867</v>
      </c>
      <c r="I1316" t="s">
        <v>1</v>
      </c>
    </row>
    <row r="1317" spans="1:9" x14ac:dyDescent="0.25">
      <c r="A1317" t="s">
        <v>1379</v>
      </c>
      <c r="B1317" t="s">
        <v>1380</v>
      </c>
      <c r="C1317" t="s">
        <v>1301</v>
      </c>
      <c r="D1317" t="s">
        <v>1433</v>
      </c>
      <c r="E1317" t="s">
        <v>1434</v>
      </c>
      <c r="F1317" t="s">
        <v>517</v>
      </c>
      <c r="G1317" t="s">
        <v>125</v>
      </c>
      <c r="H1317" t="s">
        <v>2868</v>
      </c>
      <c r="I1317" t="s">
        <v>1</v>
      </c>
    </row>
    <row r="1318" spans="1:9" x14ac:dyDescent="0.25">
      <c r="A1318" t="s">
        <v>1371</v>
      </c>
      <c r="B1318" t="s">
        <v>1372</v>
      </c>
      <c r="C1318" t="s">
        <v>1301</v>
      </c>
      <c r="D1318" t="s">
        <v>1484</v>
      </c>
      <c r="E1318" t="s">
        <v>1485</v>
      </c>
      <c r="F1318" t="s">
        <v>1462</v>
      </c>
      <c r="G1318" t="s">
        <v>97</v>
      </c>
      <c r="H1318" t="s">
        <v>2869</v>
      </c>
      <c r="I1318" t="s">
        <v>1</v>
      </c>
    </row>
    <row r="1319" spans="1:9" x14ac:dyDescent="0.25">
      <c r="A1319" t="s">
        <v>1384</v>
      </c>
      <c r="B1319" t="s">
        <v>1385</v>
      </c>
      <c r="C1319" t="s">
        <v>1301</v>
      </c>
      <c r="D1319" t="s">
        <v>1393</v>
      </c>
      <c r="E1319" t="s">
        <v>1394</v>
      </c>
      <c r="F1319" t="s">
        <v>517</v>
      </c>
      <c r="G1319" t="s">
        <v>94</v>
      </c>
      <c r="H1319" t="s">
        <v>2870</v>
      </c>
      <c r="I1319" t="s">
        <v>1</v>
      </c>
    </row>
    <row r="1320" spans="1:9" x14ac:dyDescent="0.25">
      <c r="A1320" t="s">
        <v>902</v>
      </c>
      <c r="B1320" t="s">
        <v>1444</v>
      </c>
      <c r="C1320" t="s">
        <v>1301</v>
      </c>
      <c r="D1320" t="s">
        <v>930</v>
      </c>
      <c r="E1320" t="s">
        <v>1490</v>
      </c>
      <c r="F1320" t="s">
        <v>517</v>
      </c>
      <c r="G1320" t="s">
        <v>94</v>
      </c>
      <c r="H1320" t="s">
        <v>2871</v>
      </c>
      <c r="I1320" t="s">
        <v>1</v>
      </c>
    </row>
    <row r="1321" spans="1:9" x14ac:dyDescent="0.25">
      <c r="A1321" t="s">
        <v>902</v>
      </c>
      <c r="B1321" t="s">
        <v>1444</v>
      </c>
      <c r="C1321" t="s">
        <v>1301</v>
      </c>
      <c r="D1321" t="s">
        <v>660</v>
      </c>
      <c r="E1321" t="s">
        <v>1453</v>
      </c>
      <c r="F1321" t="s">
        <v>517</v>
      </c>
      <c r="G1321" t="s">
        <v>2872</v>
      </c>
      <c r="H1321" t="s">
        <v>2873</v>
      </c>
      <c r="I1321" t="s">
        <v>1</v>
      </c>
    </row>
    <row r="1322" spans="1:9" x14ac:dyDescent="0.25">
      <c r="A1322" t="s">
        <v>1400</v>
      </c>
      <c r="B1322" t="s">
        <v>1401</v>
      </c>
      <c r="C1322" t="s">
        <v>1301</v>
      </c>
      <c r="D1322" t="s">
        <v>2190</v>
      </c>
      <c r="E1322" t="s">
        <v>2191</v>
      </c>
      <c r="F1322" t="s">
        <v>517</v>
      </c>
      <c r="G1322" t="s">
        <v>98</v>
      </c>
      <c r="H1322" t="s">
        <v>2874</v>
      </c>
      <c r="I1322" t="s">
        <v>1</v>
      </c>
    </row>
    <row r="1323" spans="1:9" x14ac:dyDescent="0.25">
      <c r="A1323" t="s">
        <v>1384</v>
      </c>
      <c r="B1323" t="s">
        <v>1385</v>
      </c>
      <c r="C1323" t="s">
        <v>1301</v>
      </c>
      <c r="D1323" t="s">
        <v>1393</v>
      </c>
      <c r="E1323" t="s">
        <v>1394</v>
      </c>
      <c r="F1323" t="s">
        <v>517</v>
      </c>
      <c r="G1323" t="s">
        <v>116</v>
      </c>
      <c r="H1323" t="s">
        <v>2875</v>
      </c>
      <c r="I1323" t="s">
        <v>1</v>
      </c>
    </row>
    <row r="1324" spans="1:9" x14ac:dyDescent="0.25">
      <c r="A1324" t="s">
        <v>1384</v>
      </c>
      <c r="B1324" t="s">
        <v>1385</v>
      </c>
      <c r="C1324" t="s">
        <v>1301</v>
      </c>
      <c r="D1324" t="s">
        <v>1393</v>
      </c>
      <c r="E1324" t="s">
        <v>1394</v>
      </c>
      <c r="F1324" t="s">
        <v>517</v>
      </c>
      <c r="G1324" t="s">
        <v>98</v>
      </c>
      <c r="H1324" t="s">
        <v>2876</v>
      </c>
      <c r="I1324" t="s">
        <v>1</v>
      </c>
    </row>
    <row r="1325" spans="1:9" x14ac:dyDescent="0.25">
      <c r="A1325" t="s">
        <v>1384</v>
      </c>
      <c r="B1325" t="s">
        <v>1385</v>
      </c>
      <c r="C1325" t="s">
        <v>1301</v>
      </c>
      <c r="D1325" t="s">
        <v>1393</v>
      </c>
      <c r="E1325" t="s">
        <v>1394</v>
      </c>
      <c r="F1325" t="s">
        <v>517</v>
      </c>
      <c r="G1325" t="s">
        <v>106</v>
      </c>
      <c r="H1325" t="s">
        <v>2877</v>
      </c>
      <c r="I1325" t="s">
        <v>1</v>
      </c>
    </row>
    <row r="1326" spans="1:9" x14ac:dyDescent="0.25">
      <c r="A1326" t="s">
        <v>902</v>
      </c>
      <c r="B1326" t="s">
        <v>1444</v>
      </c>
      <c r="C1326" t="s">
        <v>1301</v>
      </c>
      <c r="D1326" t="s">
        <v>902</v>
      </c>
      <c r="E1326" t="s">
        <v>1502</v>
      </c>
      <c r="F1326" t="s">
        <v>517</v>
      </c>
      <c r="G1326" t="s">
        <v>155</v>
      </c>
      <c r="H1326" t="s">
        <v>2878</v>
      </c>
      <c r="I1326" t="s">
        <v>1</v>
      </c>
    </row>
    <row r="1327" spans="1:9" x14ac:dyDescent="0.25">
      <c r="A1327" t="s">
        <v>902</v>
      </c>
      <c r="B1327" t="s">
        <v>1444</v>
      </c>
      <c r="C1327" t="s">
        <v>1301</v>
      </c>
      <c r="D1327" t="s">
        <v>902</v>
      </c>
      <c r="E1327" t="s">
        <v>1502</v>
      </c>
      <c r="F1327" t="s">
        <v>517</v>
      </c>
      <c r="G1327" t="s">
        <v>175</v>
      </c>
      <c r="H1327" t="s">
        <v>2879</v>
      </c>
      <c r="I1327" t="s">
        <v>1</v>
      </c>
    </row>
    <row r="1328" spans="1:9" x14ac:dyDescent="0.25">
      <c r="A1328" t="s">
        <v>902</v>
      </c>
      <c r="B1328" t="s">
        <v>1444</v>
      </c>
      <c r="C1328" t="s">
        <v>1301</v>
      </c>
      <c r="D1328" t="s">
        <v>1860</v>
      </c>
      <c r="E1328" t="s">
        <v>1861</v>
      </c>
      <c r="F1328" t="s">
        <v>517</v>
      </c>
      <c r="G1328" t="s">
        <v>167</v>
      </c>
      <c r="H1328" t="s">
        <v>2880</v>
      </c>
      <c r="I1328" t="s">
        <v>1</v>
      </c>
    </row>
    <row r="1329" spans="1:9" x14ac:dyDescent="0.25">
      <c r="A1329" t="s">
        <v>902</v>
      </c>
      <c r="B1329" t="s">
        <v>1444</v>
      </c>
      <c r="C1329" t="s">
        <v>1301</v>
      </c>
      <c r="D1329" t="s">
        <v>1860</v>
      </c>
      <c r="E1329" t="s">
        <v>1861</v>
      </c>
      <c r="F1329" t="s">
        <v>517</v>
      </c>
      <c r="G1329" t="s">
        <v>184</v>
      </c>
      <c r="H1329" t="s">
        <v>2881</v>
      </c>
      <c r="I1329" t="s">
        <v>1</v>
      </c>
    </row>
    <row r="1330" spans="1:9" x14ac:dyDescent="0.25">
      <c r="A1330" t="s">
        <v>902</v>
      </c>
      <c r="B1330" t="s">
        <v>1444</v>
      </c>
      <c r="C1330" t="s">
        <v>1301</v>
      </c>
      <c r="D1330" t="s">
        <v>1860</v>
      </c>
      <c r="E1330" t="s">
        <v>1861</v>
      </c>
      <c r="F1330" t="s">
        <v>517</v>
      </c>
      <c r="G1330" t="s">
        <v>148</v>
      </c>
      <c r="H1330" t="s">
        <v>2882</v>
      </c>
      <c r="I1330" t="s">
        <v>1</v>
      </c>
    </row>
    <row r="1331" spans="1:9" x14ac:dyDescent="0.25">
      <c r="A1331" t="s">
        <v>902</v>
      </c>
      <c r="B1331" t="s">
        <v>1444</v>
      </c>
      <c r="C1331" t="s">
        <v>1301</v>
      </c>
      <c r="D1331" t="s">
        <v>1860</v>
      </c>
      <c r="E1331" t="s">
        <v>1861</v>
      </c>
      <c r="F1331" t="s">
        <v>517</v>
      </c>
      <c r="G1331" t="s">
        <v>133</v>
      </c>
      <c r="H1331" t="s">
        <v>2883</v>
      </c>
      <c r="I1331" t="s">
        <v>1</v>
      </c>
    </row>
    <row r="1332" spans="1:9" x14ac:dyDescent="0.25">
      <c r="A1332" t="s">
        <v>1371</v>
      </c>
      <c r="B1332" t="s">
        <v>1372</v>
      </c>
      <c r="C1332" t="s">
        <v>1301</v>
      </c>
      <c r="D1332" t="s">
        <v>1484</v>
      </c>
      <c r="E1332" t="s">
        <v>1485</v>
      </c>
      <c r="F1332" t="s">
        <v>1462</v>
      </c>
      <c r="G1332" t="s">
        <v>48</v>
      </c>
      <c r="H1332" t="s">
        <v>2884</v>
      </c>
      <c r="I1332" t="s">
        <v>1</v>
      </c>
    </row>
    <row r="1333" spans="1:9" x14ac:dyDescent="0.25">
      <c r="A1333" t="s">
        <v>902</v>
      </c>
      <c r="B1333" t="s">
        <v>1444</v>
      </c>
      <c r="C1333" t="s">
        <v>1301</v>
      </c>
      <c r="D1333" t="s">
        <v>902</v>
      </c>
      <c r="E1333" t="s">
        <v>1502</v>
      </c>
      <c r="F1333" t="s">
        <v>517</v>
      </c>
      <c r="G1333" t="s">
        <v>161</v>
      </c>
      <c r="H1333" t="s">
        <v>2885</v>
      </c>
      <c r="I1333" t="s">
        <v>1</v>
      </c>
    </row>
    <row r="1334" spans="1:9" x14ac:dyDescent="0.25">
      <c r="A1334" t="s">
        <v>902</v>
      </c>
      <c r="B1334" t="s">
        <v>1444</v>
      </c>
      <c r="C1334" t="s">
        <v>1301</v>
      </c>
      <c r="D1334" t="s">
        <v>660</v>
      </c>
      <c r="E1334" t="s">
        <v>1453</v>
      </c>
      <c r="F1334" t="s">
        <v>517</v>
      </c>
      <c r="G1334" t="s">
        <v>106</v>
      </c>
      <c r="H1334" t="s">
        <v>2886</v>
      </c>
      <c r="I1334" t="s">
        <v>1</v>
      </c>
    </row>
    <row r="1335" spans="1:9" x14ac:dyDescent="0.25">
      <c r="A1335" t="s">
        <v>902</v>
      </c>
      <c r="B1335" t="s">
        <v>1444</v>
      </c>
      <c r="C1335" t="s">
        <v>1301</v>
      </c>
      <c r="D1335" t="s">
        <v>660</v>
      </c>
      <c r="E1335" t="s">
        <v>1453</v>
      </c>
      <c r="F1335" t="s">
        <v>517</v>
      </c>
      <c r="G1335" t="s">
        <v>1614</v>
      </c>
      <c r="H1335" t="s">
        <v>2887</v>
      </c>
      <c r="I1335" t="s">
        <v>1</v>
      </c>
    </row>
    <row r="1336" spans="1:9" x14ac:dyDescent="0.25">
      <c r="A1336" t="s">
        <v>1400</v>
      </c>
      <c r="B1336" t="s">
        <v>1401</v>
      </c>
      <c r="C1336" t="s">
        <v>1301</v>
      </c>
      <c r="D1336" t="s">
        <v>2190</v>
      </c>
      <c r="E1336" t="s">
        <v>2191</v>
      </c>
      <c r="F1336" t="s">
        <v>517</v>
      </c>
      <c r="G1336" t="s">
        <v>81</v>
      </c>
      <c r="H1336" t="s">
        <v>2888</v>
      </c>
      <c r="I1336" t="s">
        <v>1</v>
      </c>
    </row>
    <row r="1337" spans="1:9" x14ac:dyDescent="0.25">
      <c r="A1337" t="s">
        <v>1400</v>
      </c>
      <c r="B1337" t="s">
        <v>1401</v>
      </c>
      <c r="C1337" t="s">
        <v>1301</v>
      </c>
      <c r="D1337" t="s">
        <v>2190</v>
      </c>
      <c r="E1337" t="s">
        <v>2191</v>
      </c>
      <c r="F1337" t="s">
        <v>517</v>
      </c>
      <c r="G1337" t="s">
        <v>87</v>
      </c>
      <c r="H1337" t="s">
        <v>2889</v>
      </c>
      <c r="I1337" t="s">
        <v>1</v>
      </c>
    </row>
    <row r="1338" spans="1:9" x14ac:dyDescent="0.25">
      <c r="A1338" t="s">
        <v>902</v>
      </c>
      <c r="B1338" t="s">
        <v>1444</v>
      </c>
      <c r="C1338" t="s">
        <v>1301</v>
      </c>
      <c r="D1338" t="s">
        <v>660</v>
      </c>
      <c r="E1338" t="s">
        <v>1453</v>
      </c>
      <c r="F1338" t="s">
        <v>517</v>
      </c>
      <c r="G1338" t="s">
        <v>138</v>
      </c>
      <c r="H1338" t="s">
        <v>2890</v>
      </c>
      <c r="I1338" t="s">
        <v>1</v>
      </c>
    </row>
    <row r="1339" spans="1:9" x14ac:dyDescent="0.25">
      <c r="A1339" t="s">
        <v>1400</v>
      </c>
      <c r="B1339" t="s">
        <v>1401</v>
      </c>
      <c r="C1339" t="s">
        <v>1301</v>
      </c>
      <c r="D1339" t="s">
        <v>2190</v>
      </c>
      <c r="E1339" t="s">
        <v>2191</v>
      </c>
      <c r="F1339" t="s">
        <v>517</v>
      </c>
      <c r="G1339" t="s">
        <v>116</v>
      </c>
      <c r="H1339" t="s">
        <v>2891</v>
      </c>
      <c r="I1339" t="s">
        <v>1</v>
      </c>
    </row>
    <row r="1340" spans="1:9" x14ac:dyDescent="0.25">
      <c r="A1340" t="s">
        <v>1384</v>
      </c>
      <c r="B1340" t="s">
        <v>1385</v>
      </c>
      <c r="C1340" t="s">
        <v>1301</v>
      </c>
      <c r="D1340" t="s">
        <v>1393</v>
      </c>
      <c r="E1340" t="s">
        <v>1394</v>
      </c>
      <c r="F1340" t="s">
        <v>517</v>
      </c>
      <c r="G1340" t="s">
        <v>112</v>
      </c>
      <c r="H1340" t="s">
        <v>2892</v>
      </c>
      <c r="I1340" t="s">
        <v>1</v>
      </c>
    </row>
    <row r="1341" spans="1:9" x14ac:dyDescent="0.25">
      <c r="A1341" t="s">
        <v>902</v>
      </c>
      <c r="B1341" t="s">
        <v>1444</v>
      </c>
      <c r="C1341" t="s">
        <v>1301</v>
      </c>
      <c r="D1341" t="s">
        <v>660</v>
      </c>
      <c r="E1341" t="s">
        <v>1453</v>
      </c>
      <c r="F1341" t="s">
        <v>517</v>
      </c>
      <c r="G1341" t="s">
        <v>155</v>
      </c>
      <c r="H1341" t="s">
        <v>2893</v>
      </c>
      <c r="I1341" t="s">
        <v>1</v>
      </c>
    </row>
    <row r="1342" spans="1:9" x14ac:dyDescent="0.25">
      <c r="A1342" t="s">
        <v>902</v>
      </c>
      <c r="B1342" t="s">
        <v>1444</v>
      </c>
      <c r="C1342" t="s">
        <v>1301</v>
      </c>
      <c r="D1342" t="s">
        <v>660</v>
      </c>
      <c r="E1342" t="s">
        <v>1453</v>
      </c>
      <c r="F1342" t="s">
        <v>517</v>
      </c>
      <c r="G1342" t="s">
        <v>1410</v>
      </c>
      <c r="H1342" t="s">
        <v>2894</v>
      </c>
      <c r="I1342" t="s">
        <v>1</v>
      </c>
    </row>
    <row r="1343" spans="1:9" x14ac:dyDescent="0.25">
      <c r="A1343" t="s">
        <v>902</v>
      </c>
      <c r="B1343" t="s">
        <v>1444</v>
      </c>
      <c r="C1343" t="s">
        <v>1301</v>
      </c>
      <c r="D1343" t="s">
        <v>660</v>
      </c>
      <c r="E1343" t="s">
        <v>1453</v>
      </c>
      <c r="F1343" t="s">
        <v>517</v>
      </c>
      <c r="G1343" t="s">
        <v>251</v>
      </c>
      <c r="H1343" t="s">
        <v>2895</v>
      </c>
      <c r="I1343" t="s">
        <v>1</v>
      </c>
    </row>
    <row r="1344" spans="1:9" x14ac:dyDescent="0.25">
      <c r="A1344" t="s">
        <v>902</v>
      </c>
      <c r="B1344" t="s">
        <v>1444</v>
      </c>
      <c r="C1344" t="s">
        <v>1301</v>
      </c>
      <c r="D1344" t="s">
        <v>660</v>
      </c>
      <c r="E1344" t="s">
        <v>1453</v>
      </c>
      <c r="F1344" t="s">
        <v>517</v>
      </c>
      <c r="G1344" t="s">
        <v>161</v>
      </c>
      <c r="H1344" t="s">
        <v>2896</v>
      </c>
      <c r="I1344" t="s">
        <v>1</v>
      </c>
    </row>
    <row r="1345" spans="1:9" x14ac:dyDescent="0.25">
      <c r="A1345" t="s">
        <v>1371</v>
      </c>
      <c r="B1345" t="s">
        <v>1372</v>
      </c>
      <c r="C1345" t="s">
        <v>1301</v>
      </c>
      <c r="D1345" t="s">
        <v>1484</v>
      </c>
      <c r="E1345" t="s">
        <v>1485</v>
      </c>
      <c r="F1345" t="s">
        <v>1462</v>
      </c>
      <c r="G1345" t="s">
        <v>161</v>
      </c>
      <c r="H1345" t="s">
        <v>2897</v>
      </c>
      <c r="I1345" t="s">
        <v>1</v>
      </c>
    </row>
    <row r="1346" spans="1:9" x14ac:dyDescent="0.25">
      <c r="A1346" t="s">
        <v>1371</v>
      </c>
      <c r="B1346" t="s">
        <v>1372</v>
      </c>
      <c r="C1346" t="s">
        <v>1301</v>
      </c>
      <c r="D1346" t="s">
        <v>1484</v>
      </c>
      <c r="E1346" t="s">
        <v>1485</v>
      </c>
      <c r="F1346" t="s">
        <v>1462</v>
      </c>
      <c r="G1346" t="s">
        <v>112</v>
      </c>
      <c r="H1346" t="s">
        <v>2898</v>
      </c>
      <c r="I1346" t="s">
        <v>1</v>
      </c>
    </row>
    <row r="1347" spans="1:9" x14ac:dyDescent="0.25">
      <c r="A1347" t="s">
        <v>902</v>
      </c>
      <c r="B1347" t="s">
        <v>1444</v>
      </c>
      <c r="C1347" t="s">
        <v>1301</v>
      </c>
      <c r="D1347" t="s">
        <v>660</v>
      </c>
      <c r="E1347" t="s">
        <v>1453</v>
      </c>
      <c r="F1347" t="s">
        <v>517</v>
      </c>
      <c r="G1347" t="s">
        <v>175</v>
      </c>
      <c r="H1347" t="s">
        <v>2899</v>
      </c>
      <c r="I1347" t="s">
        <v>1</v>
      </c>
    </row>
    <row r="1348" spans="1:9" x14ac:dyDescent="0.25">
      <c r="A1348" t="s">
        <v>902</v>
      </c>
      <c r="B1348" t="s">
        <v>1444</v>
      </c>
      <c r="C1348" t="s">
        <v>1301</v>
      </c>
      <c r="D1348" t="s">
        <v>660</v>
      </c>
      <c r="E1348" t="s">
        <v>1453</v>
      </c>
      <c r="F1348" t="s">
        <v>517</v>
      </c>
      <c r="G1348" t="s">
        <v>2658</v>
      </c>
      <c r="H1348" t="s">
        <v>2900</v>
      </c>
      <c r="I1348" t="s">
        <v>1</v>
      </c>
    </row>
    <row r="1349" spans="1:9" x14ac:dyDescent="0.25">
      <c r="A1349" t="s">
        <v>902</v>
      </c>
      <c r="B1349" t="s">
        <v>1444</v>
      </c>
      <c r="C1349" t="s">
        <v>1301</v>
      </c>
      <c r="D1349" t="s">
        <v>902</v>
      </c>
      <c r="E1349" t="s">
        <v>1502</v>
      </c>
      <c r="F1349" t="s">
        <v>517</v>
      </c>
      <c r="G1349" t="s">
        <v>64</v>
      </c>
      <c r="H1349" t="s">
        <v>2901</v>
      </c>
      <c r="I1349" t="s">
        <v>1</v>
      </c>
    </row>
    <row r="1350" spans="1:9" x14ac:dyDescent="0.25">
      <c r="A1350" t="s">
        <v>902</v>
      </c>
      <c r="B1350" t="s">
        <v>1444</v>
      </c>
      <c r="C1350" t="s">
        <v>1301</v>
      </c>
      <c r="D1350" t="s">
        <v>660</v>
      </c>
      <c r="E1350" t="s">
        <v>1453</v>
      </c>
      <c r="F1350" t="s">
        <v>517</v>
      </c>
      <c r="G1350" t="s">
        <v>216</v>
      </c>
      <c r="H1350" t="s">
        <v>2902</v>
      </c>
      <c r="I1350" t="s">
        <v>1</v>
      </c>
    </row>
    <row r="1351" spans="1:9" x14ac:dyDescent="0.25">
      <c r="A1351" t="s">
        <v>1458</v>
      </c>
      <c r="B1351" t="s">
        <v>1459</v>
      </c>
      <c r="C1351" t="s">
        <v>1301</v>
      </c>
      <c r="D1351" t="s">
        <v>1469</v>
      </c>
      <c r="E1351" t="s">
        <v>1470</v>
      </c>
      <c r="F1351" t="s">
        <v>517</v>
      </c>
      <c r="G1351" t="s">
        <v>204</v>
      </c>
      <c r="H1351" t="s">
        <v>2903</v>
      </c>
      <c r="I1351" t="s">
        <v>1</v>
      </c>
    </row>
    <row r="1352" spans="1:9" x14ac:dyDescent="0.25">
      <c r="A1352" t="s">
        <v>1458</v>
      </c>
      <c r="B1352" t="s">
        <v>1459</v>
      </c>
      <c r="C1352" t="s">
        <v>1301</v>
      </c>
      <c r="D1352" t="s">
        <v>1464</v>
      </c>
      <c r="E1352" t="s">
        <v>1465</v>
      </c>
      <c r="F1352" t="s">
        <v>517</v>
      </c>
      <c r="G1352" t="s">
        <v>112</v>
      </c>
      <c r="H1352" t="s">
        <v>2904</v>
      </c>
      <c r="I1352" t="s">
        <v>1</v>
      </c>
    </row>
    <row r="1353" spans="1:9" x14ac:dyDescent="0.25">
      <c r="A1353" t="s">
        <v>1458</v>
      </c>
      <c r="B1353" t="s">
        <v>1459</v>
      </c>
      <c r="C1353" t="s">
        <v>1301</v>
      </c>
      <c r="D1353" t="s">
        <v>1464</v>
      </c>
      <c r="E1353" t="s">
        <v>1465</v>
      </c>
      <c r="F1353" t="s">
        <v>517</v>
      </c>
      <c r="G1353" t="s">
        <v>221</v>
      </c>
      <c r="H1353" t="s">
        <v>2905</v>
      </c>
      <c r="I1353" t="s">
        <v>1</v>
      </c>
    </row>
    <row r="1354" spans="1:9" x14ac:dyDescent="0.25">
      <c r="A1354" t="s">
        <v>1379</v>
      </c>
      <c r="B1354" t="s">
        <v>1380</v>
      </c>
      <c r="C1354" t="s">
        <v>1301</v>
      </c>
      <c r="D1354" t="s">
        <v>1619</v>
      </c>
      <c r="E1354" t="s">
        <v>1620</v>
      </c>
      <c r="F1354" t="s">
        <v>1462</v>
      </c>
      <c r="G1354" t="s">
        <v>125</v>
      </c>
      <c r="H1354" t="s">
        <v>2906</v>
      </c>
      <c r="I1354" t="s">
        <v>1</v>
      </c>
    </row>
    <row r="1355" spans="1:9" x14ac:dyDescent="0.25">
      <c r="A1355" t="s">
        <v>1379</v>
      </c>
      <c r="B1355" t="s">
        <v>1380</v>
      </c>
      <c r="C1355" t="s">
        <v>1301</v>
      </c>
      <c r="D1355" t="s">
        <v>1437</v>
      </c>
      <c r="E1355" t="s">
        <v>1438</v>
      </c>
      <c r="F1355" t="s">
        <v>517</v>
      </c>
      <c r="G1355" t="s">
        <v>191</v>
      </c>
      <c r="H1355" t="s">
        <v>2907</v>
      </c>
      <c r="I1355" t="s">
        <v>1</v>
      </c>
    </row>
    <row r="1356" spans="1:9" x14ac:dyDescent="0.25">
      <c r="A1356" t="s">
        <v>1379</v>
      </c>
      <c r="B1356" t="s">
        <v>1380</v>
      </c>
      <c r="C1356" t="s">
        <v>1301</v>
      </c>
      <c r="D1356" t="s">
        <v>1619</v>
      </c>
      <c r="E1356" t="s">
        <v>1620</v>
      </c>
      <c r="F1356" t="s">
        <v>1462</v>
      </c>
      <c r="G1356" t="s">
        <v>98</v>
      </c>
      <c r="H1356" t="s">
        <v>2908</v>
      </c>
      <c r="I1356" t="s">
        <v>1</v>
      </c>
    </row>
    <row r="1357" spans="1:9" x14ac:dyDescent="0.25">
      <c r="A1357" t="s">
        <v>1379</v>
      </c>
      <c r="B1357" t="s">
        <v>1380</v>
      </c>
      <c r="C1357" t="s">
        <v>1301</v>
      </c>
      <c r="D1357" t="s">
        <v>1646</v>
      </c>
      <c r="E1357" t="s">
        <v>1647</v>
      </c>
      <c r="F1357" t="s">
        <v>517</v>
      </c>
      <c r="G1357" t="s">
        <v>112</v>
      </c>
      <c r="H1357" t="s">
        <v>2909</v>
      </c>
      <c r="I1357" t="s">
        <v>1</v>
      </c>
    </row>
    <row r="1358" spans="1:9" x14ac:dyDescent="0.25">
      <c r="A1358" t="s">
        <v>1379</v>
      </c>
      <c r="B1358" t="s">
        <v>1380</v>
      </c>
      <c r="C1358" t="s">
        <v>1301</v>
      </c>
      <c r="D1358" t="s">
        <v>1437</v>
      </c>
      <c r="E1358" t="s">
        <v>1438</v>
      </c>
      <c r="F1358" t="s">
        <v>517</v>
      </c>
      <c r="G1358" t="s">
        <v>64</v>
      </c>
      <c r="H1358" t="s">
        <v>2910</v>
      </c>
      <c r="I1358" t="s">
        <v>1</v>
      </c>
    </row>
    <row r="1359" spans="1:9" x14ac:dyDescent="0.25">
      <c r="A1359" t="s">
        <v>1379</v>
      </c>
      <c r="B1359" t="s">
        <v>1380</v>
      </c>
      <c r="C1359" t="s">
        <v>1301</v>
      </c>
      <c r="D1359" t="s">
        <v>1646</v>
      </c>
      <c r="E1359" t="s">
        <v>1647</v>
      </c>
      <c r="F1359" t="s">
        <v>517</v>
      </c>
      <c r="G1359" t="s">
        <v>87</v>
      </c>
      <c r="H1359" t="s">
        <v>2911</v>
      </c>
      <c r="I1359" t="s">
        <v>1</v>
      </c>
    </row>
    <row r="1360" spans="1:9" x14ac:dyDescent="0.25">
      <c r="A1360" t="s">
        <v>1379</v>
      </c>
      <c r="B1360" t="s">
        <v>1380</v>
      </c>
      <c r="C1360" t="s">
        <v>1301</v>
      </c>
      <c r="D1360" t="s">
        <v>1646</v>
      </c>
      <c r="E1360" t="s">
        <v>1647</v>
      </c>
      <c r="F1360" t="s">
        <v>517</v>
      </c>
      <c r="G1360" t="s">
        <v>72</v>
      </c>
      <c r="H1360" t="s">
        <v>2912</v>
      </c>
      <c r="I1360" t="s">
        <v>1</v>
      </c>
    </row>
    <row r="1361" spans="1:9" x14ac:dyDescent="0.25">
      <c r="A1361" t="s">
        <v>1379</v>
      </c>
      <c r="B1361" t="s">
        <v>1380</v>
      </c>
      <c r="C1361" t="s">
        <v>1301</v>
      </c>
      <c r="D1361" t="s">
        <v>1646</v>
      </c>
      <c r="E1361" t="s">
        <v>1647</v>
      </c>
      <c r="F1361" t="s">
        <v>517</v>
      </c>
      <c r="G1361" t="s">
        <v>81</v>
      </c>
      <c r="H1361" t="s">
        <v>2913</v>
      </c>
      <c r="I1361" t="s">
        <v>1</v>
      </c>
    </row>
    <row r="1362" spans="1:9" x14ac:dyDescent="0.25">
      <c r="A1362" t="s">
        <v>1379</v>
      </c>
      <c r="B1362" t="s">
        <v>1380</v>
      </c>
      <c r="C1362" t="s">
        <v>1301</v>
      </c>
      <c r="D1362" t="s">
        <v>1437</v>
      </c>
      <c r="E1362" t="s">
        <v>1438</v>
      </c>
      <c r="F1362" t="s">
        <v>517</v>
      </c>
      <c r="G1362" t="s">
        <v>81</v>
      </c>
      <c r="H1362" t="s">
        <v>2914</v>
      </c>
      <c r="I1362" t="s">
        <v>1</v>
      </c>
    </row>
    <row r="1363" spans="1:9" x14ac:dyDescent="0.25">
      <c r="A1363" t="s">
        <v>1379</v>
      </c>
      <c r="B1363" t="s">
        <v>1380</v>
      </c>
      <c r="C1363" t="s">
        <v>1301</v>
      </c>
      <c r="D1363" t="s">
        <v>1646</v>
      </c>
      <c r="E1363" t="s">
        <v>1647</v>
      </c>
      <c r="F1363" t="s">
        <v>517</v>
      </c>
      <c r="G1363" t="s">
        <v>94</v>
      </c>
      <c r="H1363" t="s">
        <v>2915</v>
      </c>
      <c r="I1363" t="s">
        <v>1</v>
      </c>
    </row>
    <row r="1364" spans="1:9" x14ac:dyDescent="0.25">
      <c r="A1364" t="s">
        <v>1379</v>
      </c>
      <c r="B1364" t="s">
        <v>1380</v>
      </c>
      <c r="C1364" t="s">
        <v>1301</v>
      </c>
      <c r="D1364" t="s">
        <v>1619</v>
      </c>
      <c r="E1364" t="s">
        <v>1620</v>
      </c>
      <c r="F1364" t="s">
        <v>1462</v>
      </c>
      <c r="G1364" t="s">
        <v>81</v>
      </c>
      <c r="H1364" t="s">
        <v>2916</v>
      </c>
      <c r="I1364" t="s">
        <v>1</v>
      </c>
    </row>
    <row r="1365" spans="1:9" x14ac:dyDescent="0.25">
      <c r="A1365" t="s">
        <v>1379</v>
      </c>
      <c r="B1365" t="s">
        <v>1380</v>
      </c>
      <c r="C1365" t="s">
        <v>1301</v>
      </c>
      <c r="D1365" t="s">
        <v>1619</v>
      </c>
      <c r="E1365" t="s">
        <v>1620</v>
      </c>
      <c r="F1365" t="s">
        <v>1462</v>
      </c>
      <c r="G1365" t="s">
        <v>87</v>
      </c>
      <c r="H1365" t="s">
        <v>2917</v>
      </c>
      <c r="I1365" t="s">
        <v>1</v>
      </c>
    </row>
    <row r="1366" spans="1:9" x14ac:dyDescent="0.25">
      <c r="A1366" t="s">
        <v>1379</v>
      </c>
      <c r="B1366" t="s">
        <v>1380</v>
      </c>
      <c r="C1366" t="s">
        <v>1301</v>
      </c>
      <c r="D1366" t="s">
        <v>1441</v>
      </c>
      <c r="E1366" t="s">
        <v>1442</v>
      </c>
      <c r="F1366" t="s">
        <v>517</v>
      </c>
      <c r="G1366" t="s">
        <v>87</v>
      </c>
      <c r="H1366" t="s">
        <v>2918</v>
      </c>
      <c r="I1366" t="s">
        <v>1</v>
      </c>
    </row>
    <row r="1367" spans="1:9" x14ac:dyDescent="0.25">
      <c r="A1367" t="s">
        <v>1379</v>
      </c>
      <c r="B1367" t="s">
        <v>1380</v>
      </c>
      <c r="C1367" t="s">
        <v>1301</v>
      </c>
      <c r="D1367" t="s">
        <v>1441</v>
      </c>
      <c r="E1367" t="s">
        <v>1442</v>
      </c>
      <c r="F1367" t="s">
        <v>517</v>
      </c>
      <c r="G1367" t="s">
        <v>94</v>
      </c>
      <c r="H1367" t="s">
        <v>2919</v>
      </c>
      <c r="I1367" t="s">
        <v>1</v>
      </c>
    </row>
    <row r="1368" spans="1:9" x14ac:dyDescent="0.25">
      <c r="A1368" t="s">
        <v>1379</v>
      </c>
      <c r="B1368" t="s">
        <v>1380</v>
      </c>
      <c r="C1368" t="s">
        <v>1301</v>
      </c>
      <c r="D1368" t="s">
        <v>1437</v>
      </c>
      <c r="E1368" t="s">
        <v>1438</v>
      </c>
      <c r="F1368" t="s">
        <v>517</v>
      </c>
      <c r="G1368" t="s">
        <v>161</v>
      </c>
      <c r="H1368" t="s">
        <v>2920</v>
      </c>
      <c r="I1368" t="s">
        <v>1</v>
      </c>
    </row>
    <row r="1369" spans="1:9" x14ac:dyDescent="0.25">
      <c r="A1369" t="s">
        <v>1379</v>
      </c>
      <c r="B1369" t="s">
        <v>1380</v>
      </c>
      <c r="C1369" t="s">
        <v>1301</v>
      </c>
      <c r="D1369" t="s">
        <v>1619</v>
      </c>
      <c r="E1369" t="s">
        <v>1620</v>
      </c>
      <c r="F1369" t="s">
        <v>1462</v>
      </c>
      <c r="G1369" t="s">
        <v>97</v>
      </c>
      <c r="H1369" t="s">
        <v>2921</v>
      </c>
      <c r="I1369" t="s">
        <v>1</v>
      </c>
    </row>
    <row r="1370" spans="1:9" x14ac:dyDescent="0.25">
      <c r="A1370" t="s">
        <v>1379</v>
      </c>
      <c r="B1370" t="s">
        <v>1380</v>
      </c>
      <c r="C1370" t="s">
        <v>1301</v>
      </c>
      <c r="D1370" t="s">
        <v>1437</v>
      </c>
      <c r="E1370" t="s">
        <v>1438</v>
      </c>
      <c r="F1370" t="s">
        <v>517</v>
      </c>
      <c r="G1370" t="s">
        <v>133</v>
      </c>
      <c r="H1370" t="s">
        <v>2922</v>
      </c>
      <c r="I1370" t="s">
        <v>1</v>
      </c>
    </row>
    <row r="1371" spans="1:9" x14ac:dyDescent="0.25">
      <c r="A1371" t="s">
        <v>1379</v>
      </c>
      <c r="B1371" t="s">
        <v>1380</v>
      </c>
      <c r="C1371" t="s">
        <v>1301</v>
      </c>
      <c r="D1371" t="s">
        <v>1619</v>
      </c>
      <c r="E1371" t="s">
        <v>1620</v>
      </c>
      <c r="F1371" t="s">
        <v>1462</v>
      </c>
      <c r="G1371" t="s">
        <v>72</v>
      </c>
      <c r="H1371" t="s">
        <v>2923</v>
      </c>
      <c r="I1371" t="s">
        <v>1</v>
      </c>
    </row>
    <row r="1372" spans="1:9" x14ac:dyDescent="0.25">
      <c r="A1372" t="s">
        <v>1379</v>
      </c>
      <c r="B1372" t="s">
        <v>1380</v>
      </c>
      <c r="C1372" t="s">
        <v>1301</v>
      </c>
      <c r="D1372" t="s">
        <v>1619</v>
      </c>
      <c r="E1372" t="s">
        <v>1620</v>
      </c>
      <c r="F1372" t="s">
        <v>1462</v>
      </c>
      <c r="G1372" t="s">
        <v>116</v>
      </c>
      <c r="H1372" t="s">
        <v>2924</v>
      </c>
      <c r="I1372" t="s">
        <v>1</v>
      </c>
    </row>
    <row r="1373" spans="1:9" x14ac:dyDescent="0.25">
      <c r="A1373" t="s">
        <v>1379</v>
      </c>
      <c r="B1373" t="s">
        <v>1380</v>
      </c>
      <c r="C1373" t="s">
        <v>1301</v>
      </c>
      <c r="D1373" t="s">
        <v>1437</v>
      </c>
      <c r="E1373" t="s">
        <v>1438</v>
      </c>
      <c r="F1373" t="s">
        <v>517</v>
      </c>
      <c r="G1373" t="s">
        <v>94</v>
      </c>
      <c r="H1373" t="s">
        <v>2925</v>
      </c>
      <c r="I1373" t="s">
        <v>1</v>
      </c>
    </row>
    <row r="1374" spans="1:9" x14ac:dyDescent="0.25">
      <c r="A1374" t="s">
        <v>1379</v>
      </c>
      <c r="B1374" t="s">
        <v>1380</v>
      </c>
      <c r="C1374" t="s">
        <v>1301</v>
      </c>
      <c r="D1374" t="s">
        <v>1437</v>
      </c>
      <c r="E1374" t="s">
        <v>1438</v>
      </c>
      <c r="F1374" t="s">
        <v>517</v>
      </c>
      <c r="G1374" t="s">
        <v>98</v>
      </c>
      <c r="H1374" t="s">
        <v>2926</v>
      </c>
      <c r="I1374" t="s">
        <v>1</v>
      </c>
    </row>
    <row r="1375" spans="1:9" x14ac:dyDescent="0.25">
      <c r="A1375" t="s">
        <v>770</v>
      </c>
      <c r="B1375" t="s">
        <v>1628</v>
      </c>
      <c r="C1375" t="s">
        <v>1301</v>
      </c>
      <c r="D1375" t="s">
        <v>770</v>
      </c>
      <c r="E1375" t="s">
        <v>1643</v>
      </c>
      <c r="F1375" t="s">
        <v>517</v>
      </c>
      <c r="G1375" t="s">
        <v>161</v>
      </c>
      <c r="H1375" t="s">
        <v>2927</v>
      </c>
      <c r="I1375" t="s">
        <v>1</v>
      </c>
    </row>
    <row r="1376" spans="1:9" x14ac:dyDescent="0.25">
      <c r="A1376" t="s">
        <v>770</v>
      </c>
      <c r="B1376" t="s">
        <v>1628</v>
      </c>
      <c r="C1376" t="s">
        <v>1301</v>
      </c>
      <c r="D1376" t="s">
        <v>1633</v>
      </c>
      <c r="E1376" t="s">
        <v>1634</v>
      </c>
      <c r="F1376" t="s">
        <v>517</v>
      </c>
      <c r="G1376" t="s">
        <v>204</v>
      </c>
      <c r="H1376" t="s">
        <v>2928</v>
      </c>
      <c r="I1376" t="s">
        <v>1</v>
      </c>
    </row>
    <row r="1377" spans="1:9" x14ac:dyDescent="0.25">
      <c r="A1377" t="s">
        <v>770</v>
      </c>
      <c r="B1377" t="s">
        <v>1628</v>
      </c>
      <c r="C1377" t="s">
        <v>1301</v>
      </c>
      <c r="D1377" t="s">
        <v>1633</v>
      </c>
      <c r="E1377" t="s">
        <v>1634</v>
      </c>
      <c r="F1377" t="s">
        <v>517</v>
      </c>
      <c r="G1377" t="s">
        <v>181</v>
      </c>
      <c r="H1377" t="s">
        <v>2929</v>
      </c>
      <c r="I1377" t="s">
        <v>1</v>
      </c>
    </row>
    <row r="1378" spans="1:9" x14ac:dyDescent="0.25">
      <c r="A1378" t="s">
        <v>770</v>
      </c>
      <c r="B1378" t="s">
        <v>1628</v>
      </c>
      <c r="C1378" t="s">
        <v>1301</v>
      </c>
      <c r="D1378" t="s">
        <v>770</v>
      </c>
      <c r="E1378" t="s">
        <v>1643</v>
      </c>
      <c r="F1378" t="s">
        <v>517</v>
      </c>
      <c r="G1378" t="s">
        <v>251</v>
      </c>
      <c r="H1378" t="s">
        <v>2930</v>
      </c>
      <c r="I1378" t="s">
        <v>1</v>
      </c>
    </row>
    <row r="1379" spans="1:9" x14ac:dyDescent="0.25">
      <c r="A1379" t="s">
        <v>770</v>
      </c>
      <c r="B1379" t="s">
        <v>1628</v>
      </c>
      <c r="C1379" t="s">
        <v>1301</v>
      </c>
      <c r="D1379" t="s">
        <v>770</v>
      </c>
      <c r="E1379" t="s">
        <v>1643</v>
      </c>
      <c r="F1379" t="s">
        <v>517</v>
      </c>
      <c r="G1379" t="s">
        <v>2931</v>
      </c>
      <c r="H1379" t="s">
        <v>2932</v>
      </c>
      <c r="I1379" t="s">
        <v>1</v>
      </c>
    </row>
    <row r="1380" spans="1:9" x14ac:dyDescent="0.25">
      <c r="A1380" t="s">
        <v>770</v>
      </c>
      <c r="B1380" t="s">
        <v>1628</v>
      </c>
      <c r="C1380" t="s">
        <v>1301</v>
      </c>
      <c r="D1380" t="s">
        <v>770</v>
      </c>
      <c r="E1380" t="s">
        <v>1643</v>
      </c>
      <c r="F1380" t="s">
        <v>517</v>
      </c>
      <c r="G1380" t="s">
        <v>221</v>
      </c>
      <c r="H1380" t="s">
        <v>2933</v>
      </c>
      <c r="I1380" t="s">
        <v>1</v>
      </c>
    </row>
    <row r="1381" spans="1:9" x14ac:dyDescent="0.25">
      <c r="A1381" t="s">
        <v>770</v>
      </c>
      <c r="B1381" t="s">
        <v>1628</v>
      </c>
      <c r="C1381" t="s">
        <v>1301</v>
      </c>
      <c r="D1381" t="s">
        <v>1633</v>
      </c>
      <c r="E1381" t="s">
        <v>1634</v>
      </c>
      <c r="F1381" t="s">
        <v>517</v>
      </c>
      <c r="G1381" t="s">
        <v>81</v>
      </c>
      <c r="H1381" t="s">
        <v>2934</v>
      </c>
      <c r="I1381" t="s">
        <v>1</v>
      </c>
    </row>
    <row r="1382" spans="1:9" x14ac:dyDescent="0.25">
      <c r="A1382" t="s">
        <v>770</v>
      </c>
      <c r="B1382" t="s">
        <v>1628</v>
      </c>
      <c r="C1382" t="s">
        <v>1301</v>
      </c>
      <c r="D1382" t="s">
        <v>770</v>
      </c>
      <c r="E1382" t="s">
        <v>1643</v>
      </c>
      <c r="F1382" t="s">
        <v>517</v>
      </c>
      <c r="G1382" t="s">
        <v>1410</v>
      </c>
      <c r="H1382" t="s">
        <v>2935</v>
      </c>
      <c r="I1382" t="s">
        <v>1</v>
      </c>
    </row>
    <row r="1383" spans="1:9" x14ac:dyDescent="0.25">
      <c r="A1383" t="s">
        <v>770</v>
      </c>
      <c r="B1383" t="s">
        <v>1628</v>
      </c>
      <c r="C1383" t="s">
        <v>1301</v>
      </c>
      <c r="D1383" t="s">
        <v>770</v>
      </c>
      <c r="E1383" t="s">
        <v>1643</v>
      </c>
      <c r="F1383" t="s">
        <v>517</v>
      </c>
      <c r="G1383" t="s">
        <v>1626</v>
      </c>
      <c r="H1383" t="s">
        <v>2936</v>
      </c>
      <c r="I1383" t="s">
        <v>1</v>
      </c>
    </row>
    <row r="1384" spans="1:9" x14ac:dyDescent="0.25">
      <c r="A1384" t="s">
        <v>1384</v>
      </c>
      <c r="B1384" t="s">
        <v>1385</v>
      </c>
      <c r="C1384" t="s">
        <v>1301</v>
      </c>
      <c r="D1384" t="s">
        <v>2246</v>
      </c>
      <c r="E1384" t="s">
        <v>2247</v>
      </c>
      <c r="F1384" t="s">
        <v>517</v>
      </c>
      <c r="G1384" t="s">
        <v>161</v>
      </c>
      <c r="H1384" t="s">
        <v>2937</v>
      </c>
      <c r="I1384" t="s">
        <v>1</v>
      </c>
    </row>
    <row r="1385" spans="1:9" x14ac:dyDescent="0.25">
      <c r="A1385" t="s">
        <v>1384</v>
      </c>
      <c r="B1385" t="s">
        <v>1385</v>
      </c>
      <c r="C1385" t="s">
        <v>1301</v>
      </c>
      <c r="D1385" t="s">
        <v>1566</v>
      </c>
      <c r="E1385" t="s">
        <v>1567</v>
      </c>
      <c r="F1385" t="s">
        <v>517</v>
      </c>
      <c r="G1385" t="s">
        <v>175</v>
      </c>
      <c r="H1385" t="s">
        <v>2938</v>
      </c>
      <c r="I1385" t="s">
        <v>1</v>
      </c>
    </row>
    <row r="1386" spans="1:9" x14ac:dyDescent="0.25">
      <c r="A1386" t="s">
        <v>770</v>
      </c>
      <c r="B1386" t="s">
        <v>1628</v>
      </c>
      <c r="C1386" t="s">
        <v>1301</v>
      </c>
      <c r="D1386" t="s">
        <v>770</v>
      </c>
      <c r="E1386" t="s">
        <v>1643</v>
      </c>
      <c r="F1386" t="s">
        <v>517</v>
      </c>
      <c r="G1386" t="s">
        <v>2129</v>
      </c>
      <c r="H1386" t="s">
        <v>2939</v>
      </c>
      <c r="I1386" t="s">
        <v>1</v>
      </c>
    </row>
    <row r="1387" spans="1:9" x14ac:dyDescent="0.25">
      <c r="A1387" t="s">
        <v>770</v>
      </c>
      <c r="B1387" t="s">
        <v>1628</v>
      </c>
      <c r="C1387" t="s">
        <v>1301</v>
      </c>
      <c r="D1387" t="s">
        <v>770</v>
      </c>
      <c r="E1387" t="s">
        <v>1643</v>
      </c>
      <c r="F1387" t="s">
        <v>517</v>
      </c>
      <c r="G1387" t="s">
        <v>1496</v>
      </c>
      <c r="H1387" t="s">
        <v>2940</v>
      </c>
      <c r="I1387" t="s">
        <v>1</v>
      </c>
    </row>
    <row r="1388" spans="1:9" x14ac:dyDescent="0.25">
      <c r="A1388" t="s">
        <v>1458</v>
      </c>
      <c r="B1388" t="s">
        <v>1459</v>
      </c>
      <c r="C1388" t="s">
        <v>1301</v>
      </c>
      <c r="D1388" t="s">
        <v>1464</v>
      </c>
      <c r="E1388" t="s">
        <v>1465</v>
      </c>
      <c r="F1388" t="s">
        <v>517</v>
      </c>
      <c r="G1388" t="s">
        <v>198</v>
      </c>
      <c r="H1388" t="s">
        <v>2941</v>
      </c>
      <c r="I1388" t="s">
        <v>1</v>
      </c>
    </row>
    <row r="1389" spans="1:9" x14ac:dyDescent="0.25">
      <c r="A1389" t="s">
        <v>770</v>
      </c>
      <c r="B1389" t="s">
        <v>1628</v>
      </c>
      <c r="C1389" t="s">
        <v>1301</v>
      </c>
      <c r="D1389" t="s">
        <v>770</v>
      </c>
      <c r="E1389" t="s">
        <v>1643</v>
      </c>
      <c r="F1389" t="s">
        <v>517</v>
      </c>
      <c r="G1389" t="s">
        <v>155</v>
      </c>
      <c r="H1389" t="s">
        <v>2942</v>
      </c>
      <c r="I1389" t="s">
        <v>1</v>
      </c>
    </row>
    <row r="1390" spans="1:9" x14ac:dyDescent="0.25">
      <c r="A1390" t="s">
        <v>1379</v>
      </c>
      <c r="B1390" t="s">
        <v>1380</v>
      </c>
      <c r="C1390" t="s">
        <v>1301</v>
      </c>
      <c r="D1390" t="s">
        <v>1441</v>
      </c>
      <c r="E1390" t="s">
        <v>1442</v>
      </c>
      <c r="F1390" t="s">
        <v>517</v>
      </c>
      <c r="G1390" t="s">
        <v>112</v>
      </c>
      <c r="H1390" t="s">
        <v>2943</v>
      </c>
      <c r="I1390" t="s">
        <v>1</v>
      </c>
    </row>
    <row r="1391" spans="1:9" x14ac:dyDescent="0.25">
      <c r="A1391" t="s">
        <v>770</v>
      </c>
      <c r="B1391" t="s">
        <v>1628</v>
      </c>
      <c r="C1391" t="s">
        <v>1301</v>
      </c>
      <c r="D1391" t="s">
        <v>770</v>
      </c>
      <c r="E1391" t="s">
        <v>1643</v>
      </c>
      <c r="F1391" t="s">
        <v>517</v>
      </c>
      <c r="G1391" t="s">
        <v>233</v>
      </c>
      <c r="H1391" t="s">
        <v>2944</v>
      </c>
      <c r="I1391" t="s">
        <v>1</v>
      </c>
    </row>
    <row r="1392" spans="1:9" x14ac:dyDescent="0.25">
      <c r="A1392" t="s">
        <v>770</v>
      </c>
      <c r="B1392" t="s">
        <v>1628</v>
      </c>
      <c r="C1392" t="s">
        <v>1301</v>
      </c>
      <c r="D1392" t="s">
        <v>770</v>
      </c>
      <c r="E1392" t="s">
        <v>1643</v>
      </c>
      <c r="F1392" t="s">
        <v>517</v>
      </c>
      <c r="G1392" t="s">
        <v>245</v>
      </c>
      <c r="H1392" t="s">
        <v>2945</v>
      </c>
      <c r="I1392" t="s">
        <v>1</v>
      </c>
    </row>
    <row r="1393" spans="1:9" x14ac:dyDescent="0.25">
      <c r="A1393" t="s">
        <v>770</v>
      </c>
      <c r="B1393" t="s">
        <v>1628</v>
      </c>
      <c r="C1393" t="s">
        <v>1301</v>
      </c>
      <c r="D1393" t="s">
        <v>770</v>
      </c>
      <c r="E1393" t="s">
        <v>1643</v>
      </c>
      <c r="F1393" t="s">
        <v>517</v>
      </c>
      <c r="G1393" t="s">
        <v>106</v>
      </c>
      <c r="H1393" t="s">
        <v>2946</v>
      </c>
      <c r="I1393" t="s">
        <v>1</v>
      </c>
    </row>
    <row r="1394" spans="1:9" x14ac:dyDescent="0.25">
      <c r="A1394" t="s">
        <v>770</v>
      </c>
      <c r="B1394" t="s">
        <v>1628</v>
      </c>
      <c r="C1394" t="s">
        <v>1301</v>
      </c>
      <c r="D1394" t="s">
        <v>770</v>
      </c>
      <c r="E1394" t="s">
        <v>1643</v>
      </c>
      <c r="F1394" t="s">
        <v>517</v>
      </c>
      <c r="G1394" t="s">
        <v>97</v>
      </c>
      <c r="H1394" t="s">
        <v>2947</v>
      </c>
      <c r="I1394" t="s">
        <v>1</v>
      </c>
    </row>
    <row r="1395" spans="1:9" x14ac:dyDescent="0.25">
      <c r="A1395" t="s">
        <v>770</v>
      </c>
      <c r="B1395" t="s">
        <v>1628</v>
      </c>
      <c r="C1395" t="s">
        <v>1301</v>
      </c>
      <c r="D1395" t="s">
        <v>770</v>
      </c>
      <c r="E1395" t="s">
        <v>1643</v>
      </c>
      <c r="F1395" t="s">
        <v>517</v>
      </c>
      <c r="G1395" t="s">
        <v>1614</v>
      </c>
      <c r="H1395" t="s">
        <v>2948</v>
      </c>
      <c r="I1395" t="s">
        <v>1</v>
      </c>
    </row>
    <row r="1396" spans="1:9" x14ac:dyDescent="0.25">
      <c r="A1396" t="s">
        <v>770</v>
      </c>
      <c r="B1396" t="s">
        <v>1628</v>
      </c>
      <c r="C1396" t="s">
        <v>1301</v>
      </c>
      <c r="D1396" t="s">
        <v>770</v>
      </c>
      <c r="E1396" t="s">
        <v>1643</v>
      </c>
      <c r="F1396" t="s">
        <v>517</v>
      </c>
      <c r="G1396" t="s">
        <v>211</v>
      </c>
      <c r="H1396" t="s">
        <v>2949</v>
      </c>
      <c r="I1396" t="s">
        <v>1</v>
      </c>
    </row>
    <row r="1397" spans="1:9" x14ac:dyDescent="0.25">
      <c r="A1397" t="s">
        <v>770</v>
      </c>
      <c r="B1397" t="s">
        <v>1628</v>
      </c>
      <c r="C1397" t="s">
        <v>1301</v>
      </c>
      <c r="D1397" t="s">
        <v>770</v>
      </c>
      <c r="E1397" t="s">
        <v>1643</v>
      </c>
      <c r="F1397" t="s">
        <v>517</v>
      </c>
      <c r="G1397" t="s">
        <v>2950</v>
      </c>
      <c r="H1397" t="s">
        <v>2951</v>
      </c>
      <c r="I1397" t="s">
        <v>1</v>
      </c>
    </row>
    <row r="1398" spans="1:9" x14ac:dyDescent="0.25">
      <c r="A1398" t="s">
        <v>770</v>
      </c>
      <c r="B1398" t="s">
        <v>1628</v>
      </c>
      <c r="C1398" t="s">
        <v>1301</v>
      </c>
      <c r="D1398" t="s">
        <v>770</v>
      </c>
      <c r="E1398" t="s">
        <v>1643</v>
      </c>
      <c r="F1398" t="s">
        <v>517</v>
      </c>
      <c r="G1398" t="s">
        <v>148</v>
      </c>
      <c r="H1398" t="s">
        <v>2952</v>
      </c>
      <c r="I1398" t="s">
        <v>1</v>
      </c>
    </row>
    <row r="1399" spans="1:9" x14ac:dyDescent="0.25">
      <c r="A1399" t="s">
        <v>770</v>
      </c>
      <c r="B1399" t="s">
        <v>1628</v>
      </c>
      <c r="C1399" t="s">
        <v>1301</v>
      </c>
      <c r="D1399" t="s">
        <v>770</v>
      </c>
      <c r="E1399" t="s">
        <v>1643</v>
      </c>
      <c r="F1399" t="s">
        <v>517</v>
      </c>
      <c r="G1399" t="s">
        <v>2872</v>
      </c>
      <c r="H1399" t="s">
        <v>2953</v>
      </c>
      <c r="I1399" t="s">
        <v>1</v>
      </c>
    </row>
    <row r="1400" spans="1:9" x14ac:dyDescent="0.25">
      <c r="A1400" t="s">
        <v>770</v>
      </c>
      <c r="B1400" t="s">
        <v>1628</v>
      </c>
      <c r="C1400" t="s">
        <v>1301</v>
      </c>
      <c r="D1400" t="s">
        <v>770</v>
      </c>
      <c r="E1400" t="s">
        <v>1643</v>
      </c>
      <c r="F1400" t="s">
        <v>517</v>
      </c>
      <c r="G1400" t="s">
        <v>2653</v>
      </c>
      <c r="H1400" t="s">
        <v>2954</v>
      </c>
      <c r="I1400" t="s">
        <v>1</v>
      </c>
    </row>
    <row r="1401" spans="1:9" x14ac:dyDescent="0.25">
      <c r="A1401" t="s">
        <v>770</v>
      </c>
      <c r="B1401" t="s">
        <v>1628</v>
      </c>
      <c r="C1401" t="s">
        <v>1301</v>
      </c>
      <c r="D1401" t="s">
        <v>770</v>
      </c>
      <c r="E1401" t="s">
        <v>1643</v>
      </c>
      <c r="F1401" t="s">
        <v>517</v>
      </c>
      <c r="G1401" t="s">
        <v>2955</v>
      </c>
      <c r="H1401" t="s">
        <v>2956</v>
      </c>
      <c r="I1401" t="s">
        <v>1</v>
      </c>
    </row>
    <row r="1402" spans="1:9" x14ac:dyDescent="0.25">
      <c r="A1402" t="s">
        <v>770</v>
      </c>
      <c r="B1402" t="s">
        <v>1628</v>
      </c>
      <c r="C1402" t="s">
        <v>1301</v>
      </c>
      <c r="D1402" t="s">
        <v>770</v>
      </c>
      <c r="E1402" t="s">
        <v>1643</v>
      </c>
      <c r="F1402" t="s">
        <v>517</v>
      </c>
      <c r="G1402" t="s">
        <v>2658</v>
      </c>
      <c r="H1402" t="s">
        <v>2957</v>
      </c>
      <c r="I1402" t="s">
        <v>1</v>
      </c>
    </row>
    <row r="1403" spans="1:9" x14ac:dyDescent="0.25">
      <c r="A1403" t="s">
        <v>770</v>
      </c>
      <c r="B1403" t="s">
        <v>1628</v>
      </c>
      <c r="C1403" t="s">
        <v>1301</v>
      </c>
      <c r="D1403" t="s">
        <v>1653</v>
      </c>
      <c r="E1403" t="s">
        <v>1654</v>
      </c>
      <c r="F1403" t="s">
        <v>517</v>
      </c>
      <c r="G1403" t="s">
        <v>87</v>
      </c>
      <c r="H1403" t="s">
        <v>2958</v>
      </c>
      <c r="I1403" t="s">
        <v>1</v>
      </c>
    </row>
    <row r="1404" spans="1:9" x14ac:dyDescent="0.25">
      <c r="A1404" t="s">
        <v>770</v>
      </c>
      <c r="B1404" t="s">
        <v>1628</v>
      </c>
      <c r="C1404" t="s">
        <v>1301</v>
      </c>
      <c r="D1404" t="s">
        <v>1653</v>
      </c>
      <c r="E1404" t="s">
        <v>1654</v>
      </c>
      <c r="F1404" t="s">
        <v>517</v>
      </c>
      <c r="G1404" t="s">
        <v>72</v>
      </c>
      <c r="H1404" t="s">
        <v>2959</v>
      </c>
      <c r="I1404" t="s">
        <v>1</v>
      </c>
    </row>
    <row r="1405" spans="1:9" x14ac:dyDescent="0.25">
      <c r="A1405" t="s">
        <v>770</v>
      </c>
      <c r="B1405" t="s">
        <v>1628</v>
      </c>
      <c r="C1405" t="s">
        <v>1301</v>
      </c>
      <c r="D1405" t="s">
        <v>770</v>
      </c>
      <c r="E1405" t="s">
        <v>1643</v>
      </c>
      <c r="F1405" t="s">
        <v>517</v>
      </c>
      <c r="G1405" t="s">
        <v>142</v>
      </c>
      <c r="H1405" t="s">
        <v>2960</v>
      </c>
      <c r="I1405" t="s">
        <v>1</v>
      </c>
    </row>
    <row r="1406" spans="1:9" x14ac:dyDescent="0.25">
      <c r="A1406" t="s">
        <v>770</v>
      </c>
      <c r="B1406" t="s">
        <v>1628</v>
      </c>
      <c r="C1406" t="s">
        <v>1301</v>
      </c>
      <c r="D1406" t="s">
        <v>770</v>
      </c>
      <c r="E1406" t="s">
        <v>1643</v>
      </c>
      <c r="F1406" t="s">
        <v>517</v>
      </c>
      <c r="G1406" t="s">
        <v>2589</v>
      </c>
      <c r="H1406" t="s">
        <v>2961</v>
      </c>
      <c r="I1406" t="s">
        <v>1</v>
      </c>
    </row>
    <row r="1407" spans="1:9" x14ac:dyDescent="0.25">
      <c r="A1407" t="s">
        <v>770</v>
      </c>
      <c r="B1407" t="s">
        <v>1628</v>
      </c>
      <c r="C1407" t="s">
        <v>1301</v>
      </c>
      <c r="D1407" t="s">
        <v>770</v>
      </c>
      <c r="E1407" t="s">
        <v>1643</v>
      </c>
      <c r="F1407" t="s">
        <v>517</v>
      </c>
      <c r="G1407" t="s">
        <v>198</v>
      </c>
      <c r="H1407" t="s">
        <v>2962</v>
      </c>
      <c r="I1407" t="s">
        <v>1</v>
      </c>
    </row>
    <row r="1408" spans="1:9" x14ac:dyDescent="0.25">
      <c r="A1408" t="s">
        <v>770</v>
      </c>
      <c r="B1408" t="s">
        <v>1628</v>
      </c>
      <c r="C1408" t="s">
        <v>1301</v>
      </c>
      <c r="D1408" t="s">
        <v>770</v>
      </c>
      <c r="E1408" t="s">
        <v>1643</v>
      </c>
      <c r="F1408" t="s">
        <v>517</v>
      </c>
      <c r="G1408" t="s">
        <v>204</v>
      </c>
      <c r="H1408" t="s">
        <v>2963</v>
      </c>
      <c r="I1408" t="s">
        <v>1</v>
      </c>
    </row>
    <row r="1409" spans="1:9" x14ac:dyDescent="0.25">
      <c r="A1409" t="s">
        <v>770</v>
      </c>
      <c r="B1409" t="s">
        <v>1628</v>
      </c>
      <c r="C1409" t="s">
        <v>1301</v>
      </c>
      <c r="D1409" t="s">
        <v>770</v>
      </c>
      <c r="E1409" t="s">
        <v>1643</v>
      </c>
      <c r="F1409" t="s">
        <v>517</v>
      </c>
      <c r="G1409" t="s">
        <v>241</v>
      </c>
      <c r="H1409" t="s">
        <v>2964</v>
      </c>
      <c r="I1409" t="s">
        <v>1</v>
      </c>
    </row>
    <row r="1410" spans="1:9" x14ac:dyDescent="0.25">
      <c r="A1410" t="s">
        <v>770</v>
      </c>
      <c r="B1410" t="s">
        <v>1628</v>
      </c>
      <c r="C1410" t="s">
        <v>1301</v>
      </c>
      <c r="D1410" t="s">
        <v>770</v>
      </c>
      <c r="E1410" t="s">
        <v>1643</v>
      </c>
      <c r="F1410" t="s">
        <v>517</v>
      </c>
      <c r="G1410" t="s">
        <v>216</v>
      </c>
      <c r="H1410" t="s">
        <v>2965</v>
      </c>
      <c r="I1410" t="s">
        <v>1</v>
      </c>
    </row>
    <row r="1411" spans="1:9" x14ac:dyDescent="0.25">
      <c r="A1411" t="s">
        <v>770</v>
      </c>
      <c r="B1411" t="s">
        <v>1628</v>
      </c>
      <c r="C1411" t="s">
        <v>1301</v>
      </c>
      <c r="D1411" t="s">
        <v>770</v>
      </c>
      <c r="E1411" t="s">
        <v>1643</v>
      </c>
      <c r="F1411" t="s">
        <v>517</v>
      </c>
      <c r="G1411" t="s">
        <v>226</v>
      </c>
      <c r="H1411" t="s">
        <v>2966</v>
      </c>
      <c r="I1411" t="s">
        <v>1</v>
      </c>
    </row>
    <row r="1412" spans="1:9" x14ac:dyDescent="0.25">
      <c r="A1412" t="s">
        <v>770</v>
      </c>
      <c r="B1412" t="s">
        <v>1628</v>
      </c>
      <c r="C1412" t="s">
        <v>1301</v>
      </c>
      <c r="D1412" t="s">
        <v>770</v>
      </c>
      <c r="E1412" t="s">
        <v>1643</v>
      </c>
      <c r="F1412" t="s">
        <v>517</v>
      </c>
      <c r="G1412" t="s">
        <v>72</v>
      </c>
      <c r="H1412" t="s">
        <v>2967</v>
      </c>
      <c r="I1412" t="s">
        <v>1</v>
      </c>
    </row>
    <row r="1413" spans="1:9" x14ac:dyDescent="0.25">
      <c r="A1413" t="s">
        <v>770</v>
      </c>
      <c r="B1413" t="s">
        <v>1628</v>
      </c>
      <c r="C1413" t="s">
        <v>1301</v>
      </c>
      <c r="D1413" t="s">
        <v>770</v>
      </c>
      <c r="E1413" t="s">
        <v>1643</v>
      </c>
      <c r="F1413" t="s">
        <v>517</v>
      </c>
      <c r="G1413" t="s">
        <v>125</v>
      </c>
      <c r="H1413" t="s">
        <v>2968</v>
      </c>
      <c r="I1413" t="s">
        <v>1</v>
      </c>
    </row>
    <row r="1414" spans="1:9" x14ac:dyDescent="0.25">
      <c r="A1414" t="s">
        <v>770</v>
      </c>
      <c r="B1414" t="s">
        <v>1628</v>
      </c>
      <c r="C1414" t="s">
        <v>1301</v>
      </c>
      <c r="D1414" t="s">
        <v>770</v>
      </c>
      <c r="E1414" t="s">
        <v>1643</v>
      </c>
      <c r="F1414" t="s">
        <v>517</v>
      </c>
      <c r="G1414" t="s">
        <v>191</v>
      </c>
      <c r="H1414" t="s">
        <v>2969</v>
      </c>
      <c r="I1414" t="s">
        <v>1</v>
      </c>
    </row>
    <row r="1415" spans="1:9" x14ac:dyDescent="0.25">
      <c r="A1415" t="s">
        <v>46</v>
      </c>
      <c r="B1415" t="s">
        <v>1423</v>
      </c>
      <c r="C1415" t="s">
        <v>1301</v>
      </c>
      <c r="D1415" t="s">
        <v>2205</v>
      </c>
      <c r="E1415" t="s">
        <v>2206</v>
      </c>
      <c r="F1415" t="s">
        <v>517</v>
      </c>
      <c r="G1415" t="s">
        <v>161</v>
      </c>
      <c r="H1415" t="s">
        <v>2970</v>
      </c>
      <c r="I1415" t="s">
        <v>1</v>
      </c>
    </row>
    <row r="1416" spans="1:9" x14ac:dyDescent="0.25">
      <c r="A1416" t="s">
        <v>46</v>
      </c>
      <c r="B1416" t="s">
        <v>1423</v>
      </c>
      <c r="C1416" t="s">
        <v>1301</v>
      </c>
      <c r="D1416" t="s">
        <v>2205</v>
      </c>
      <c r="E1416" t="s">
        <v>2206</v>
      </c>
      <c r="F1416" t="s">
        <v>517</v>
      </c>
      <c r="G1416" t="s">
        <v>155</v>
      </c>
      <c r="H1416" t="s">
        <v>2971</v>
      </c>
      <c r="I1416" t="s">
        <v>1</v>
      </c>
    </row>
    <row r="1417" spans="1:9" x14ac:dyDescent="0.25">
      <c r="A1417" t="s">
        <v>770</v>
      </c>
      <c r="B1417" t="s">
        <v>1628</v>
      </c>
      <c r="C1417" t="s">
        <v>1301</v>
      </c>
      <c r="D1417" t="s">
        <v>770</v>
      </c>
      <c r="E1417" t="s">
        <v>1643</v>
      </c>
      <c r="F1417" t="s">
        <v>517</v>
      </c>
      <c r="G1417" t="s">
        <v>64</v>
      </c>
      <c r="H1417" t="s">
        <v>2972</v>
      </c>
      <c r="I1417" t="s">
        <v>1</v>
      </c>
    </row>
    <row r="1418" spans="1:9" x14ac:dyDescent="0.25">
      <c r="A1418" t="s">
        <v>770</v>
      </c>
      <c r="B1418" t="s">
        <v>1628</v>
      </c>
      <c r="C1418" t="s">
        <v>1301</v>
      </c>
      <c r="D1418" t="s">
        <v>770</v>
      </c>
      <c r="E1418" t="s">
        <v>1643</v>
      </c>
      <c r="F1418" t="s">
        <v>517</v>
      </c>
      <c r="G1418" t="s">
        <v>87</v>
      </c>
      <c r="H1418" t="s">
        <v>2973</v>
      </c>
      <c r="I1418" t="s">
        <v>1</v>
      </c>
    </row>
    <row r="1419" spans="1:9" x14ac:dyDescent="0.25">
      <c r="A1419" t="s">
        <v>770</v>
      </c>
      <c r="B1419" t="s">
        <v>1628</v>
      </c>
      <c r="C1419" t="s">
        <v>1301</v>
      </c>
      <c r="D1419" t="s">
        <v>770</v>
      </c>
      <c r="E1419" t="s">
        <v>1643</v>
      </c>
      <c r="F1419" t="s">
        <v>517</v>
      </c>
      <c r="G1419" t="s">
        <v>138</v>
      </c>
      <c r="H1419" t="s">
        <v>2974</v>
      </c>
      <c r="I1419" t="s">
        <v>1</v>
      </c>
    </row>
    <row r="1420" spans="1:9" x14ac:dyDescent="0.25">
      <c r="A1420" t="s">
        <v>770</v>
      </c>
      <c r="B1420" t="s">
        <v>1628</v>
      </c>
      <c r="C1420" t="s">
        <v>1301</v>
      </c>
      <c r="D1420" t="s">
        <v>770</v>
      </c>
      <c r="E1420" t="s">
        <v>1643</v>
      </c>
      <c r="F1420" t="s">
        <v>517</v>
      </c>
      <c r="G1420" t="s">
        <v>94</v>
      </c>
      <c r="H1420" t="s">
        <v>2975</v>
      </c>
      <c r="I1420" t="s">
        <v>1</v>
      </c>
    </row>
    <row r="1421" spans="1:9" x14ac:dyDescent="0.25">
      <c r="A1421" t="s">
        <v>770</v>
      </c>
      <c r="B1421" t="s">
        <v>1628</v>
      </c>
      <c r="C1421" t="s">
        <v>1301</v>
      </c>
      <c r="D1421" t="s">
        <v>770</v>
      </c>
      <c r="E1421" t="s">
        <v>1643</v>
      </c>
      <c r="F1421" t="s">
        <v>517</v>
      </c>
      <c r="G1421" t="s">
        <v>116</v>
      </c>
      <c r="H1421" t="s">
        <v>2976</v>
      </c>
      <c r="I1421" t="s">
        <v>1</v>
      </c>
    </row>
    <row r="1422" spans="1:9" x14ac:dyDescent="0.25">
      <c r="A1422" t="s">
        <v>770</v>
      </c>
      <c r="B1422" t="s">
        <v>1628</v>
      </c>
      <c r="C1422" t="s">
        <v>1301</v>
      </c>
      <c r="D1422" t="s">
        <v>770</v>
      </c>
      <c r="E1422" t="s">
        <v>1643</v>
      </c>
      <c r="F1422" t="s">
        <v>517</v>
      </c>
      <c r="G1422" t="s">
        <v>81</v>
      </c>
      <c r="H1422" t="s">
        <v>2977</v>
      </c>
      <c r="I1422" t="s">
        <v>1</v>
      </c>
    </row>
    <row r="1423" spans="1:9" x14ac:dyDescent="0.25">
      <c r="A1423" t="s">
        <v>770</v>
      </c>
      <c r="B1423" t="s">
        <v>1628</v>
      </c>
      <c r="C1423" t="s">
        <v>1301</v>
      </c>
      <c r="D1423" t="s">
        <v>770</v>
      </c>
      <c r="E1423" t="s">
        <v>1643</v>
      </c>
      <c r="F1423" t="s">
        <v>517</v>
      </c>
      <c r="G1423" t="s">
        <v>167</v>
      </c>
      <c r="H1423" t="s">
        <v>2978</v>
      </c>
      <c r="I1423" t="s">
        <v>1</v>
      </c>
    </row>
    <row r="1424" spans="1:9" x14ac:dyDescent="0.25">
      <c r="A1424" t="s">
        <v>770</v>
      </c>
      <c r="B1424" t="s">
        <v>1628</v>
      </c>
      <c r="C1424" t="s">
        <v>1301</v>
      </c>
      <c r="D1424" t="s">
        <v>1653</v>
      </c>
      <c r="E1424" t="s">
        <v>1654</v>
      </c>
      <c r="F1424" t="s">
        <v>517</v>
      </c>
      <c r="G1424" t="s">
        <v>94</v>
      </c>
      <c r="H1424" t="s">
        <v>2979</v>
      </c>
      <c r="I1424" t="s">
        <v>1</v>
      </c>
    </row>
    <row r="1425" spans="1:9" x14ac:dyDescent="0.25">
      <c r="A1425" t="s">
        <v>770</v>
      </c>
      <c r="B1425" t="s">
        <v>1628</v>
      </c>
      <c r="C1425" t="s">
        <v>1301</v>
      </c>
      <c r="D1425" t="s">
        <v>1653</v>
      </c>
      <c r="E1425" t="s">
        <v>1654</v>
      </c>
      <c r="F1425" t="s">
        <v>517</v>
      </c>
      <c r="G1425" t="s">
        <v>48</v>
      </c>
      <c r="H1425" t="s">
        <v>2980</v>
      </c>
      <c r="I1425" t="s">
        <v>1</v>
      </c>
    </row>
    <row r="1426" spans="1:9" x14ac:dyDescent="0.25">
      <c r="A1426" t="s">
        <v>770</v>
      </c>
      <c r="B1426" t="s">
        <v>1628</v>
      </c>
      <c r="C1426" t="s">
        <v>1301</v>
      </c>
      <c r="D1426" t="s">
        <v>1633</v>
      </c>
      <c r="E1426" t="s">
        <v>1634</v>
      </c>
      <c r="F1426" t="s">
        <v>517</v>
      </c>
      <c r="G1426" t="s">
        <v>87</v>
      </c>
      <c r="H1426" t="s">
        <v>2981</v>
      </c>
      <c r="I1426" t="s">
        <v>1</v>
      </c>
    </row>
    <row r="1427" spans="1:9" x14ac:dyDescent="0.25">
      <c r="A1427" t="s">
        <v>770</v>
      </c>
      <c r="B1427" t="s">
        <v>1628</v>
      </c>
      <c r="C1427" t="s">
        <v>1301</v>
      </c>
      <c r="D1427" t="s">
        <v>1633</v>
      </c>
      <c r="E1427" t="s">
        <v>1634</v>
      </c>
      <c r="F1427" t="s">
        <v>517</v>
      </c>
      <c r="G1427" t="s">
        <v>72</v>
      </c>
      <c r="H1427" t="s">
        <v>2982</v>
      </c>
      <c r="I1427" t="s">
        <v>1</v>
      </c>
    </row>
    <row r="1428" spans="1:9" x14ac:dyDescent="0.25">
      <c r="A1428" t="s">
        <v>770</v>
      </c>
      <c r="B1428" t="s">
        <v>1628</v>
      </c>
      <c r="C1428" t="s">
        <v>1301</v>
      </c>
      <c r="D1428" t="s">
        <v>1633</v>
      </c>
      <c r="E1428" t="s">
        <v>1634</v>
      </c>
      <c r="F1428" t="s">
        <v>517</v>
      </c>
      <c r="G1428" t="s">
        <v>64</v>
      </c>
      <c r="H1428" t="s">
        <v>2983</v>
      </c>
      <c r="I1428" t="s">
        <v>1</v>
      </c>
    </row>
    <row r="1429" spans="1:9" x14ac:dyDescent="0.25">
      <c r="A1429" t="s">
        <v>770</v>
      </c>
      <c r="B1429" t="s">
        <v>1628</v>
      </c>
      <c r="C1429" t="s">
        <v>1301</v>
      </c>
      <c r="D1429" t="s">
        <v>1633</v>
      </c>
      <c r="E1429" t="s">
        <v>1634</v>
      </c>
      <c r="F1429" t="s">
        <v>517</v>
      </c>
      <c r="G1429" t="s">
        <v>48</v>
      </c>
      <c r="H1429" t="s">
        <v>2984</v>
      </c>
      <c r="I1429" t="s">
        <v>1</v>
      </c>
    </row>
    <row r="1430" spans="1:9" x14ac:dyDescent="0.25">
      <c r="A1430" t="s">
        <v>770</v>
      </c>
      <c r="B1430" t="s">
        <v>1628</v>
      </c>
      <c r="C1430" t="s">
        <v>1301</v>
      </c>
      <c r="D1430" t="s">
        <v>1633</v>
      </c>
      <c r="E1430" t="s">
        <v>1634</v>
      </c>
      <c r="F1430" t="s">
        <v>517</v>
      </c>
      <c r="G1430" t="s">
        <v>106</v>
      </c>
      <c r="H1430" t="s">
        <v>2985</v>
      </c>
      <c r="I1430" t="s">
        <v>1</v>
      </c>
    </row>
    <row r="1431" spans="1:9" x14ac:dyDescent="0.25">
      <c r="A1431" t="s">
        <v>770</v>
      </c>
      <c r="B1431" t="s">
        <v>1628</v>
      </c>
      <c r="C1431" t="s">
        <v>1301</v>
      </c>
      <c r="D1431" t="s">
        <v>1633</v>
      </c>
      <c r="E1431" t="s">
        <v>1634</v>
      </c>
      <c r="F1431" t="s">
        <v>517</v>
      </c>
      <c r="G1431" t="s">
        <v>116</v>
      </c>
      <c r="H1431" t="s">
        <v>2986</v>
      </c>
      <c r="I1431" t="s">
        <v>1</v>
      </c>
    </row>
    <row r="1432" spans="1:9" x14ac:dyDescent="0.25">
      <c r="A1432" t="s">
        <v>770</v>
      </c>
      <c r="B1432" t="s">
        <v>1628</v>
      </c>
      <c r="C1432" t="s">
        <v>1301</v>
      </c>
      <c r="D1432" t="s">
        <v>1633</v>
      </c>
      <c r="E1432" t="s">
        <v>1634</v>
      </c>
      <c r="F1432" t="s">
        <v>517</v>
      </c>
      <c r="G1432" t="s">
        <v>98</v>
      </c>
      <c r="H1432" t="s">
        <v>2987</v>
      </c>
      <c r="I1432" t="s">
        <v>1</v>
      </c>
    </row>
    <row r="1433" spans="1:9" x14ac:dyDescent="0.25">
      <c r="A1433" t="s">
        <v>770</v>
      </c>
      <c r="B1433" t="s">
        <v>1628</v>
      </c>
      <c r="C1433" t="s">
        <v>1301</v>
      </c>
      <c r="D1433" t="s">
        <v>1633</v>
      </c>
      <c r="E1433" t="s">
        <v>1634</v>
      </c>
      <c r="F1433" t="s">
        <v>517</v>
      </c>
      <c r="G1433" t="s">
        <v>133</v>
      </c>
      <c r="H1433" t="s">
        <v>2988</v>
      </c>
      <c r="I1433" t="s">
        <v>1</v>
      </c>
    </row>
    <row r="1434" spans="1:9" x14ac:dyDescent="0.25">
      <c r="A1434" t="s">
        <v>770</v>
      </c>
      <c r="B1434" t="s">
        <v>1628</v>
      </c>
      <c r="C1434" t="s">
        <v>1301</v>
      </c>
      <c r="D1434" t="s">
        <v>1633</v>
      </c>
      <c r="E1434" t="s">
        <v>1634</v>
      </c>
      <c r="F1434" t="s">
        <v>517</v>
      </c>
      <c r="G1434" t="s">
        <v>138</v>
      </c>
      <c r="H1434" t="s">
        <v>2989</v>
      </c>
      <c r="I1434" t="s">
        <v>1</v>
      </c>
    </row>
    <row r="1435" spans="1:9" x14ac:dyDescent="0.25">
      <c r="A1435" t="s">
        <v>770</v>
      </c>
      <c r="B1435" t="s">
        <v>1628</v>
      </c>
      <c r="C1435" t="s">
        <v>1301</v>
      </c>
      <c r="D1435" t="s">
        <v>1633</v>
      </c>
      <c r="E1435" t="s">
        <v>1634</v>
      </c>
      <c r="F1435" t="s">
        <v>517</v>
      </c>
      <c r="G1435" t="s">
        <v>142</v>
      </c>
      <c r="H1435" t="s">
        <v>2990</v>
      </c>
      <c r="I1435" t="s">
        <v>1</v>
      </c>
    </row>
    <row r="1436" spans="1:9" x14ac:dyDescent="0.25">
      <c r="A1436" t="s">
        <v>770</v>
      </c>
      <c r="B1436" t="s">
        <v>1628</v>
      </c>
      <c r="C1436" t="s">
        <v>1301</v>
      </c>
      <c r="D1436" t="s">
        <v>1633</v>
      </c>
      <c r="E1436" t="s">
        <v>1634</v>
      </c>
      <c r="F1436" t="s">
        <v>517</v>
      </c>
      <c r="G1436" t="s">
        <v>148</v>
      </c>
      <c r="H1436" t="s">
        <v>2991</v>
      </c>
      <c r="I1436" t="s">
        <v>1</v>
      </c>
    </row>
    <row r="1437" spans="1:9" x14ac:dyDescent="0.25">
      <c r="A1437" t="s">
        <v>770</v>
      </c>
      <c r="B1437" t="s">
        <v>1628</v>
      </c>
      <c r="C1437" t="s">
        <v>1301</v>
      </c>
      <c r="D1437" t="s">
        <v>1633</v>
      </c>
      <c r="E1437" t="s">
        <v>1634</v>
      </c>
      <c r="F1437" t="s">
        <v>517</v>
      </c>
      <c r="G1437" t="s">
        <v>167</v>
      </c>
      <c r="H1437" t="s">
        <v>2992</v>
      </c>
      <c r="I1437" t="s">
        <v>1</v>
      </c>
    </row>
    <row r="1438" spans="1:9" x14ac:dyDescent="0.25">
      <c r="A1438" t="s">
        <v>770</v>
      </c>
      <c r="B1438" t="s">
        <v>1628</v>
      </c>
      <c r="C1438" t="s">
        <v>1301</v>
      </c>
      <c r="D1438" t="s">
        <v>1633</v>
      </c>
      <c r="E1438" t="s">
        <v>1634</v>
      </c>
      <c r="F1438" t="s">
        <v>517</v>
      </c>
      <c r="G1438" t="s">
        <v>175</v>
      </c>
      <c r="H1438" t="s">
        <v>2993</v>
      </c>
      <c r="I1438" t="s">
        <v>1</v>
      </c>
    </row>
    <row r="1439" spans="1:9" x14ac:dyDescent="0.25">
      <c r="A1439" t="s">
        <v>770</v>
      </c>
      <c r="B1439" t="s">
        <v>1628</v>
      </c>
      <c r="C1439" t="s">
        <v>1301</v>
      </c>
      <c r="D1439" t="s">
        <v>1633</v>
      </c>
      <c r="E1439" t="s">
        <v>1634</v>
      </c>
      <c r="F1439" t="s">
        <v>517</v>
      </c>
      <c r="G1439" t="s">
        <v>155</v>
      </c>
      <c r="H1439" t="s">
        <v>2994</v>
      </c>
      <c r="I1439" t="s">
        <v>1</v>
      </c>
    </row>
    <row r="1440" spans="1:9" x14ac:dyDescent="0.25">
      <c r="A1440" t="s">
        <v>46</v>
      </c>
      <c r="B1440" t="s">
        <v>1423</v>
      </c>
      <c r="C1440" t="s">
        <v>1301</v>
      </c>
      <c r="D1440" t="s">
        <v>2205</v>
      </c>
      <c r="E1440" t="s">
        <v>2206</v>
      </c>
      <c r="F1440" t="s">
        <v>517</v>
      </c>
      <c r="G1440" t="s">
        <v>233</v>
      </c>
      <c r="H1440" t="s">
        <v>2995</v>
      </c>
      <c r="I1440" t="s">
        <v>1</v>
      </c>
    </row>
    <row r="1441" spans="1:9" x14ac:dyDescent="0.25">
      <c r="A1441" t="s">
        <v>1458</v>
      </c>
      <c r="B1441" t="s">
        <v>1459</v>
      </c>
      <c r="C1441" t="s">
        <v>1301</v>
      </c>
      <c r="D1441" t="s">
        <v>1481</v>
      </c>
      <c r="E1441" t="s">
        <v>1482</v>
      </c>
      <c r="F1441" t="s">
        <v>517</v>
      </c>
      <c r="G1441" t="s">
        <v>81</v>
      </c>
      <c r="H1441" t="s">
        <v>2996</v>
      </c>
      <c r="I1441" t="s">
        <v>1</v>
      </c>
    </row>
    <row r="1442" spans="1:9" x14ac:dyDescent="0.25">
      <c r="A1442" t="s">
        <v>1371</v>
      </c>
      <c r="B1442" t="s">
        <v>1372</v>
      </c>
      <c r="C1442" t="s">
        <v>1301</v>
      </c>
      <c r="D1442" t="s">
        <v>1570</v>
      </c>
      <c r="E1442" t="s">
        <v>1571</v>
      </c>
      <c r="F1442" t="s">
        <v>517</v>
      </c>
      <c r="G1442" t="s">
        <v>161</v>
      </c>
      <c r="H1442" t="s">
        <v>2997</v>
      </c>
      <c r="I1442" t="s">
        <v>1</v>
      </c>
    </row>
    <row r="1443" spans="1:9" x14ac:dyDescent="0.25">
      <c r="A1443" t="s">
        <v>46</v>
      </c>
      <c r="B1443" t="s">
        <v>1423</v>
      </c>
      <c r="C1443" t="s">
        <v>1301</v>
      </c>
      <c r="D1443" t="s">
        <v>1793</v>
      </c>
      <c r="E1443" t="s">
        <v>1794</v>
      </c>
      <c r="F1443" t="s">
        <v>517</v>
      </c>
      <c r="G1443" t="s">
        <v>64</v>
      </c>
      <c r="H1443" t="s">
        <v>2998</v>
      </c>
      <c r="I1443" t="s">
        <v>1</v>
      </c>
    </row>
    <row r="1444" spans="1:9" x14ac:dyDescent="0.25">
      <c r="A1444" t="s">
        <v>46</v>
      </c>
      <c r="B1444" t="s">
        <v>1423</v>
      </c>
      <c r="C1444" t="s">
        <v>1301</v>
      </c>
      <c r="D1444" t="s">
        <v>1793</v>
      </c>
      <c r="E1444" t="s">
        <v>1794</v>
      </c>
      <c r="F1444" t="s">
        <v>517</v>
      </c>
      <c r="G1444" t="s">
        <v>48</v>
      </c>
      <c r="H1444" t="s">
        <v>2999</v>
      </c>
      <c r="I1444" t="s">
        <v>1</v>
      </c>
    </row>
    <row r="1445" spans="1:9" x14ac:dyDescent="0.25">
      <c r="A1445" t="s">
        <v>46</v>
      </c>
      <c r="B1445" t="s">
        <v>1423</v>
      </c>
      <c r="C1445" t="s">
        <v>1301</v>
      </c>
      <c r="D1445" t="s">
        <v>1793</v>
      </c>
      <c r="E1445" t="s">
        <v>1794</v>
      </c>
      <c r="F1445" t="s">
        <v>517</v>
      </c>
      <c r="G1445" t="s">
        <v>72</v>
      </c>
      <c r="H1445" t="s">
        <v>3000</v>
      </c>
      <c r="I1445" t="s">
        <v>1</v>
      </c>
    </row>
    <row r="1446" spans="1:9" x14ac:dyDescent="0.25">
      <c r="A1446" t="s">
        <v>46</v>
      </c>
      <c r="B1446" t="s">
        <v>1423</v>
      </c>
      <c r="C1446" t="s">
        <v>1301</v>
      </c>
      <c r="D1446" t="s">
        <v>1793</v>
      </c>
      <c r="E1446" t="s">
        <v>1794</v>
      </c>
      <c r="F1446" t="s">
        <v>517</v>
      </c>
      <c r="G1446" t="s">
        <v>226</v>
      </c>
      <c r="H1446" t="s">
        <v>3001</v>
      </c>
      <c r="I1446" t="s">
        <v>1</v>
      </c>
    </row>
    <row r="1447" spans="1:9" x14ac:dyDescent="0.25">
      <c r="A1447" t="s">
        <v>1458</v>
      </c>
      <c r="B1447" t="s">
        <v>1459</v>
      </c>
      <c r="C1447" t="s">
        <v>1301</v>
      </c>
      <c r="D1447" t="s">
        <v>1478</v>
      </c>
      <c r="E1447" t="s">
        <v>1479</v>
      </c>
      <c r="F1447" t="s">
        <v>517</v>
      </c>
      <c r="G1447" t="s">
        <v>211</v>
      </c>
      <c r="H1447" t="s">
        <v>3002</v>
      </c>
      <c r="I1447" t="s">
        <v>1</v>
      </c>
    </row>
    <row r="1448" spans="1:9" x14ac:dyDescent="0.25">
      <c r="A1448" t="s">
        <v>1458</v>
      </c>
      <c r="B1448" t="s">
        <v>1459</v>
      </c>
      <c r="C1448" t="s">
        <v>1301</v>
      </c>
      <c r="D1448" t="s">
        <v>1464</v>
      </c>
      <c r="E1448" t="s">
        <v>1465</v>
      </c>
      <c r="F1448" t="s">
        <v>517</v>
      </c>
      <c r="G1448" t="s">
        <v>1614</v>
      </c>
      <c r="H1448" t="s">
        <v>3003</v>
      </c>
      <c r="I1448" t="s">
        <v>1</v>
      </c>
    </row>
    <row r="1449" spans="1:9" x14ac:dyDescent="0.25">
      <c r="A1449" t="s">
        <v>1458</v>
      </c>
      <c r="B1449" t="s">
        <v>1459</v>
      </c>
      <c r="C1449" t="s">
        <v>1301</v>
      </c>
      <c r="D1449" t="s">
        <v>1464</v>
      </c>
      <c r="E1449" t="s">
        <v>1465</v>
      </c>
      <c r="F1449" t="s">
        <v>517</v>
      </c>
      <c r="G1449" t="s">
        <v>245</v>
      </c>
      <c r="H1449" t="s">
        <v>3004</v>
      </c>
      <c r="I1449" t="s">
        <v>1</v>
      </c>
    </row>
    <row r="1450" spans="1:9" x14ac:dyDescent="0.25">
      <c r="A1450" t="s">
        <v>1458</v>
      </c>
      <c r="B1450" t="s">
        <v>1459</v>
      </c>
      <c r="C1450" t="s">
        <v>1301</v>
      </c>
      <c r="D1450" t="s">
        <v>3005</v>
      </c>
      <c r="E1450" t="s">
        <v>3006</v>
      </c>
      <c r="F1450" t="s">
        <v>517</v>
      </c>
      <c r="G1450" t="s">
        <v>97</v>
      </c>
      <c r="H1450" t="s">
        <v>3007</v>
      </c>
      <c r="I1450" t="s">
        <v>1</v>
      </c>
    </row>
    <row r="1451" spans="1:9" x14ac:dyDescent="0.25">
      <c r="A1451" t="s">
        <v>1458</v>
      </c>
      <c r="B1451" t="s">
        <v>1459</v>
      </c>
      <c r="C1451" t="s">
        <v>1301</v>
      </c>
      <c r="D1451" t="s">
        <v>3005</v>
      </c>
      <c r="E1451" t="s">
        <v>3006</v>
      </c>
      <c r="F1451" t="s">
        <v>517</v>
      </c>
      <c r="G1451" t="s">
        <v>87</v>
      </c>
      <c r="H1451" t="s">
        <v>3008</v>
      </c>
      <c r="I1451" t="s">
        <v>1</v>
      </c>
    </row>
    <row r="1452" spans="1:9" x14ac:dyDescent="0.25">
      <c r="A1452" t="s">
        <v>1458</v>
      </c>
      <c r="B1452" t="s">
        <v>1459</v>
      </c>
      <c r="C1452" t="s">
        <v>1301</v>
      </c>
      <c r="D1452" t="s">
        <v>3005</v>
      </c>
      <c r="E1452" t="s">
        <v>3006</v>
      </c>
      <c r="F1452" t="s">
        <v>517</v>
      </c>
      <c r="G1452" t="s">
        <v>72</v>
      </c>
      <c r="H1452" t="s">
        <v>3009</v>
      </c>
      <c r="I1452" t="s">
        <v>1</v>
      </c>
    </row>
    <row r="1453" spans="1:9" x14ac:dyDescent="0.25">
      <c r="A1453" t="s">
        <v>1458</v>
      </c>
      <c r="B1453" t="s">
        <v>1459</v>
      </c>
      <c r="C1453" t="s">
        <v>1301</v>
      </c>
      <c r="D1453" t="s">
        <v>3005</v>
      </c>
      <c r="E1453" t="s">
        <v>3006</v>
      </c>
      <c r="F1453" t="s">
        <v>517</v>
      </c>
      <c r="G1453" t="s">
        <v>64</v>
      </c>
      <c r="H1453" t="s">
        <v>3010</v>
      </c>
      <c r="I1453" t="s">
        <v>1</v>
      </c>
    </row>
    <row r="1454" spans="1:9" x14ac:dyDescent="0.25">
      <c r="A1454" t="s">
        <v>1458</v>
      </c>
      <c r="B1454" t="s">
        <v>1459</v>
      </c>
      <c r="C1454" t="s">
        <v>1301</v>
      </c>
      <c r="D1454" t="s">
        <v>3005</v>
      </c>
      <c r="E1454" t="s">
        <v>3006</v>
      </c>
      <c r="F1454" t="s">
        <v>517</v>
      </c>
      <c r="G1454" t="s">
        <v>94</v>
      </c>
      <c r="H1454" t="s">
        <v>3011</v>
      </c>
      <c r="I1454" t="s">
        <v>1</v>
      </c>
    </row>
    <row r="1455" spans="1:9" x14ac:dyDescent="0.25">
      <c r="A1455" t="s">
        <v>1458</v>
      </c>
      <c r="B1455" t="s">
        <v>1459</v>
      </c>
      <c r="C1455" t="s">
        <v>1301</v>
      </c>
      <c r="D1455" t="s">
        <v>3005</v>
      </c>
      <c r="E1455" t="s">
        <v>3006</v>
      </c>
      <c r="F1455" t="s">
        <v>517</v>
      </c>
      <c r="G1455" t="s">
        <v>81</v>
      </c>
      <c r="H1455" t="s">
        <v>3012</v>
      </c>
      <c r="I1455" t="s">
        <v>1</v>
      </c>
    </row>
    <row r="1456" spans="1:9" x14ac:dyDescent="0.25">
      <c r="A1456" t="s">
        <v>1458</v>
      </c>
      <c r="B1456" t="s">
        <v>1459</v>
      </c>
      <c r="C1456" t="s">
        <v>1301</v>
      </c>
      <c r="D1456" t="s">
        <v>3005</v>
      </c>
      <c r="E1456" t="s">
        <v>3006</v>
      </c>
      <c r="F1456" t="s">
        <v>517</v>
      </c>
      <c r="G1456" t="s">
        <v>48</v>
      </c>
      <c r="H1456" t="s">
        <v>3013</v>
      </c>
      <c r="I1456" t="s">
        <v>1</v>
      </c>
    </row>
    <row r="1457" spans="1:9" x14ac:dyDescent="0.25">
      <c r="A1457" t="s">
        <v>1458</v>
      </c>
      <c r="B1457" t="s">
        <v>1459</v>
      </c>
      <c r="C1457" t="s">
        <v>1301</v>
      </c>
      <c r="D1457" t="s">
        <v>1478</v>
      </c>
      <c r="E1457" t="s">
        <v>1479</v>
      </c>
      <c r="F1457" t="s">
        <v>517</v>
      </c>
      <c r="G1457" t="s">
        <v>191</v>
      </c>
      <c r="H1457" t="s">
        <v>3014</v>
      </c>
      <c r="I1457" t="s">
        <v>1</v>
      </c>
    </row>
    <row r="1458" spans="1:9" x14ac:dyDescent="0.25">
      <c r="A1458" t="s">
        <v>1458</v>
      </c>
      <c r="B1458" t="s">
        <v>1459</v>
      </c>
      <c r="C1458" t="s">
        <v>1301</v>
      </c>
      <c r="D1458" t="s">
        <v>1478</v>
      </c>
      <c r="E1458" t="s">
        <v>1479</v>
      </c>
      <c r="F1458" t="s">
        <v>517</v>
      </c>
      <c r="G1458" t="s">
        <v>148</v>
      </c>
      <c r="H1458" t="s">
        <v>3015</v>
      </c>
      <c r="I1458" t="s">
        <v>1</v>
      </c>
    </row>
    <row r="1459" spans="1:9" x14ac:dyDescent="0.25">
      <c r="A1459" t="s">
        <v>1371</v>
      </c>
      <c r="B1459" t="s">
        <v>1372</v>
      </c>
      <c r="C1459" t="s">
        <v>1301</v>
      </c>
      <c r="D1459" t="s">
        <v>1570</v>
      </c>
      <c r="E1459" t="s">
        <v>1571</v>
      </c>
      <c r="F1459" t="s">
        <v>517</v>
      </c>
      <c r="G1459" t="s">
        <v>175</v>
      </c>
      <c r="H1459" t="s">
        <v>3016</v>
      </c>
      <c r="I1459" t="s">
        <v>1</v>
      </c>
    </row>
    <row r="1460" spans="1:9" x14ac:dyDescent="0.25">
      <c r="A1460" t="s">
        <v>1371</v>
      </c>
      <c r="B1460" t="s">
        <v>1372</v>
      </c>
      <c r="C1460" t="s">
        <v>1301</v>
      </c>
      <c r="D1460" t="s">
        <v>1570</v>
      </c>
      <c r="E1460" t="s">
        <v>1571</v>
      </c>
      <c r="F1460" t="s">
        <v>517</v>
      </c>
      <c r="G1460" t="s">
        <v>191</v>
      </c>
      <c r="H1460" t="s">
        <v>3017</v>
      </c>
      <c r="I1460" t="s">
        <v>1</v>
      </c>
    </row>
    <row r="1461" spans="1:9" x14ac:dyDescent="0.25">
      <c r="A1461" t="s">
        <v>1371</v>
      </c>
      <c r="B1461" t="s">
        <v>1372</v>
      </c>
      <c r="C1461" t="s">
        <v>1301</v>
      </c>
      <c r="D1461" t="s">
        <v>1570</v>
      </c>
      <c r="E1461" t="s">
        <v>1571</v>
      </c>
      <c r="F1461" t="s">
        <v>517</v>
      </c>
      <c r="G1461" t="s">
        <v>181</v>
      </c>
      <c r="H1461" t="s">
        <v>3018</v>
      </c>
      <c r="I1461" t="s">
        <v>1</v>
      </c>
    </row>
    <row r="1462" spans="1:9" x14ac:dyDescent="0.25">
      <c r="A1462" t="s">
        <v>1458</v>
      </c>
      <c r="B1462" t="s">
        <v>1459</v>
      </c>
      <c r="C1462" t="s">
        <v>1301</v>
      </c>
      <c r="D1462" t="s">
        <v>1478</v>
      </c>
      <c r="E1462" t="s">
        <v>1479</v>
      </c>
      <c r="F1462" t="s">
        <v>517</v>
      </c>
      <c r="G1462" t="s">
        <v>198</v>
      </c>
      <c r="H1462" t="s">
        <v>3019</v>
      </c>
      <c r="I1462" t="s">
        <v>1</v>
      </c>
    </row>
    <row r="1463" spans="1:9" x14ac:dyDescent="0.25">
      <c r="A1463" t="s">
        <v>1458</v>
      </c>
      <c r="B1463" t="s">
        <v>1459</v>
      </c>
      <c r="C1463" t="s">
        <v>1301</v>
      </c>
      <c r="D1463" t="s">
        <v>1478</v>
      </c>
      <c r="E1463" t="s">
        <v>1479</v>
      </c>
      <c r="F1463" t="s">
        <v>517</v>
      </c>
      <c r="G1463" t="s">
        <v>204</v>
      </c>
      <c r="H1463" t="s">
        <v>3020</v>
      </c>
      <c r="I1463" t="s">
        <v>1</v>
      </c>
    </row>
    <row r="1464" spans="1:9" x14ac:dyDescent="0.25">
      <c r="A1464" t="s">
        <v>1458</v>
      </c>
      <c r="B1464" t="s">
        <v>1459</v>
      </c>
      <c r="C1464" t="s">
        <v>1301</v>
      </c>
      <c r="D1464" t="s">
        <v>1481</v>
      </c>
      <c r="E1464" t="s">
        <v>1482</v>
      </c>
      <c r="F1464" t="s">
        <v>517</v>
      </c>
      <c r="G1464" t="s">
        <v>112</v>
      </c>
      <c r="H1464" t="s">
        <v>3021</v>
      </c>
      <c r="I1464" t="s">
        <v>1</v>
      </c>
    </row>
    <row r="1465" spans="1:9" x14ac:dyDescent="0.25">
      <c r="A1465" t="s">
        <v>1458</v>
      </c>
      <c r="B1465" t="s">
        <v>1459</v>
      </c>
      <c r="C1465" t="s">
        <v>1301</v>
      </c>
      <c r="D1465" t="s">
        <v>1481</v>
      </c>
      <c r="E1465" t="s">
        <v>1482</v>
      </c>
      <c r="F1465" t="s">
        <v>517</v>
      </c>
      <c r="G1465" t="s">
        <v>64</v>
      </c>
      <c r="H1465" t="s">
        <v>3022</v>
      </c>
      <c r="I1465" t="s">
        <v>1</v>
      </c>
    </row>
    <row r="1466" spans="1:9" x14ac:dyDescent="0.25">
      <c r="A1466" t="s">
        <v>1458</v>
      </c>
      <c r="B1466" t="s">
        <v>1459</v>
      </c>
      <c r="C1466" t="s">
        <v>1301</v>
      </c>
      <c r="D1466" t="s">
        <v>1582</v>
      </c>
      <c r="E1466" t="s">
        <v>1583</v>
      </c>
      <c r="F1466" t="s">
        <v>517</v>
      </c>
      <c r="G1466" t="s">
        <v>87</v>
      </c>
      <c r="H1466" t="s">
        <v>3023</v>
      </c>
      <c r="I1466" t="s">
        <v>1</v>
      </c>
    </row>
    <row r="1467" spans="1:9" x14ac:dyDescent="0.25">
      <c r="A1467" t="s">
        <v>1458</v>
      </c>
      <c r="B1467" t="s">
        <v>1459</v>
      </c>
      <c r="C1467" t="s">
        <v>1301</v>
      </c>
      <c r="D1467" t="s">
        <v>1582</v>
      </c>
      <c r="E1467" t="s">
        <v>1583</v>
      </c>
      <c r="F1467" t="s">
        <v>517</v>
      </c>
      <c r="G1467" t="s">
        <v>97</v>
      </c>
      <c r="H1467" t="s">
        <v>3024</v>
      </c>
      <c r="I1467" t="s">
        <v>1</v>
      </c>
    </row>
    <row r="1468" spans="1:9" x14ac:dyDescent="0.25">
      <c r="A1468" t="s">
        <v>1458</v>
      </c>
      <c r="B1468" t="s">
        <v>1459</v>
      </c>
      <c r="C1468" t="s">
        <v>1301</v>
      </c>
      <c r="D1468" t="s">
        <v>1464</v>
      </c>
      <c r="E1468" t="s">
        <v>1465</v>
      </c>
      <c r="F1468" t="s">
        <v>517</v>
      </c>
      <c r="G1468" t="s">
        <v>138</v>
      </c>
      <c r="H1468" t="s">
        <v>3025</v>
      </c>
      <c r="I1468" t="s">
        <v>1</v>
      </c>
    </row>
    <row r="1469" spans="1:9" x14ac:dyDescent="0.25">
      <c r="A1469" t="s">
        <v>1458</v>
      </c>
      <c r="B1469" t="s">
        <v>1459</v>
      </c>
      <c r="C1469" t="s">
        <v>1301</v>
      </c>
      <c r="D1469" t="s">
        <v>1464</v>
      </c>
      <c r="E1469" t="s">
        <v>1465</v>
      </c>
      <c r="F1469" t="s">
        <v>517</v>
      </c>
      <c r="G1469" t="s">
        <v>133</v>
      </c>
      <c r="H1469" t="s">
        <v>3026</v>
      </c>
      <c r="I1469" t="s">
        <v>1</v>
      </c>
    </row>
    <row r="1470" spans="1:9" x14ac:dyDescent="0.25">
      <c r="A1470" t="s">
        <v>1458</v>
      </c>
      <c r="B1470" t="s">
        <v>1459</v>
      </c>
      <c r="C1470" t="s">
        <v>1301</v>
      </c>
      <c r="D1470" t="s">
        <v>1464</v>
      </c>
      <c r="E1470" t="s">
        <v>1465</v>
      </c>
      <c r="F1470" t="s">
        <v>517</v>
      </c>
      <c r="G1470" t="s">
        <v>148</v>
      </c>
      <c r="H1470" t="s">
        <v>3027</v>
      </c>
      <c r="I1470" t="s">
        <v>1</v>
      </c>
    </row>
    <row r="1471" spans="1:9" x14ac:dyDescent="0.25">
      <c r="A1471" t="s">
        <v>1379</v>
      </c>
      <c r="B1471" t="s">
        <v>1380</v>
      </c>
      <c r="C1471" t="s">
        <v>1301</v>
      </c>
      <c r="D1471" t="s">
        <v>1686</v>
      </c>
      <c r="E1471" t="s">
        <v>1687</v>
      </c>
      <c r="F1471" t="s">
        <v>517</v>
      </c>
      <c r="G1471" t="s">
        <v>125</v>
      </c>
      <c r="H1471" t="s">
        <v>3028</v>
      </c>
      <c r="I1471" t="s">
        <v>1</v>
      </c>
    </row>
    <row r="1472" spans="1:9" x14ac:dyDescent="0.25">
      <c r="A1472" t="s">
        <v>1379</v>
      </c>
      <c r="B1472" t="s">
        <v>1380</v>
      </c>
      <c r="C1472" t="s">
        <v>1301</v>
      </c>
      <c r="D1472" t="s">
        <v>1686</v>
      </c>
      <c r="E1472" t="s">
        <v>1687</v>
      </c>
      <c r="F1472" t="s">
        <v>517</v>
      </c>
      <c r="G1472" t="s">
        <v>138</v>
      </c>
      <c r="H1472" t="s">
        <v>3029</v>
      </c>
      <c r="I1472" t="s">
        <v>1</v>
      </c>
    </row>
    <row r="1473" spans="1:9" x14ac:dyDescent="0.25">
      <c r="A1473" t="s">
        <v>1384</v>
      </c>
      <c r="B1473" t="s">
        <v>1385</v>
      </c>
      <c r="C1473" t="s">
        <v>1301</v>
      </c>
      <c r="D1473" t="s">
        <v>1695</v>
      </c>
      <c r="E1473" t="s">
        <v>1696</v>
      </c>
      <c r="F1473" t="s">
        <v>517</v>
      </c>
      <c r="G1473" t="s">
        <v>181</v>
      </c>
      <c r="H1473" t="s">
        <v>3030</v>
      </c>
      <c r="I1473" t="s">
        <v>1</v>
      </c>
    </row>
    <row r="1474" spans="1:9" x14ac:dyDescent="0.25">
      <c r="A1474" t="s">
        <v>1379</v>
      </c>
      <c r="B1474" t="s">
        <v>1380</v>
      </c>
      <c r="C1474" t="s">
        <v>1301</v>
      </c>
      <c r="D1474" t="s">
        <v>1686</v>
      </c>
      <c r="E1474" t="s">
        <v>1687</v>
      </c>
      <c r="F1474" t="s">
        <v>517</v>
      </c>
      <c r="G1474" t="s">
        <v>142</v>
      </c>
      <c r="H1474" t="s">
        <v>3031</v>
      </c>
      <c r="I1474" t="s">
        <v>1</v>
      </c>
    </row>
    <row r="1475" spans="1:9" x14ac:dyDescent="0.25">
      <c r="A1475" t="s">
        <v>1379</v>
      </c>
      <c r="B1475" t="s">
        <v>1380</v>
      </c>
      <c r="C1475" t="s">
        <v>1301</v>
      </c>
      <c r="D1475" t="s">
        <v>723</v>
      </c>
      <c r="E1475" t="s">
        <v>1405</v>
      </c>
      <c r="F1475" t="s">
        <v>517</v>
      </c>
      <c r="G1475" t="s">
        <v>48</v>
      </c>
      <c r="H1475" t="s">
        <v>3032</v>
      </c>
      <c r="I1475" t="s">
        <v>1</v>
      </c>
    </row>
    <row r="1476" spans="1:9" x14ac:dyDescent="0.25">
      <c r="A1476" t="s">
        <v>1384</v>
      </c>
      <c r="B1476" t="s">
        <v>1385</v>
      </c>
      <c r="C1476" t="s">
        <v>1301</v>
      </c>
      <c r="D1476" t="s">
        <v>1690</v>
      </c>
      <c r="E1476" t="s">
        <v>1691</v>
      </c>
      <c r="F1476" t="s">
        <v>1462</v>
      </c>
      <c r="G1476" t="s">
        <v>116</v>
      </c>
      <c r="H1476" t="s">
        <v>3033</v>
      </c>
      <c r="I1476" t="s">
        <v>1</v>
      </c>
    </row>
    <row r="1477" spans="1:9" x14ac:dyDescent="0.25">
      <c r="A1477" t="s">
        <v>1384</v>
      </c>
      <c r="B1477" t="s">
        <v>1385</v>
      </c>
      <c r="C1477" t="s">
        <v>1301</v>
      </c>
      <c r="D1477" t="s">
        <v>1690</v>
      </c>
      <c r="E1477" t="s">
        <v>1691</v>
      </c>
      <c r="F1477" t="s">
        <v>1462</v>
      </c>
      <c r="G1477" t="s">
        <v>112</v>
      </c>
      <c r="H1477" t="s">
        <v>3034</v>
      </c>
      <c r="I1477" t="s">
        <v>1</v>
      </c>
    </row>
    <row r="1478" spans="1:9" x14ac:dyDescent="0.25">
      <c r="A1478" t="s">
        <v>1379</v>
      </c>
      <c r="B1478" t="s">
        <v>1380</v>
      </c>
      <c r="C1478" t="s">
        <v>1301</v>
      </c>
      <c r="D1478" t="s">
        <v>723</v>
      </c>
      <c r="E1478" t="s">
        <v>1405</v>
      </c>
      <c r="F1478" t="s">
        <v>517</v>
      </c>
      <c r="G1478" t="s">
        <v>64</v>
      </c>
      <c r="H1478" t="s">
        <v>3035</v>
      </c>
      <c r="I1478" t="s">
        <v>1</v>
      </c>
    </row>
    <row r="1479" spans="1:9" x14ac:dyDescent="0.25">
      <c r="A1479" t="s">
        <v>1379</v>
      </c>
      <c r="B1479" t="s">
        <v>1380</v>
      </c>
      <c r="C1479" t="s">
        <v>1301</v>
      </c>
      <c r="D1479" t="s">
        <v>1686</v>
      </c>
      <c r="E1479" t="s">
        <v>1687</v>
      </c>
      <c r="F1479" t="s">
        <v>517</v>
      </c>
      <c r="G1479" t="s">
        <v>106</v>
      </c>
      <c r="H1479" t="s">
        <v>3036</v>
      </c>
      <c r="I1479" t="s">
        <v>1</v>
      </c>
    </row>
    <row r="1480" spans="1:9" x14ac:dyDescent="0.25">
      <c r="A1480" t="s">
        <v>1379</v>
      </c>
      <c r="B1480" t="s">
        <v>1380</v>
      </c>
      <c r="C1480" t="s">
        <v>1301</v>
      </c>
      <c r="D1480" t="s">
        <v>1686</v>
      </c>
      <c r="E1480" t="s">
        <v>1687</v>
      </c>
      <c r="F1480" t="s">
        <v>517</v>
      </c>
      <c r="G1480" t="s">
        <v>97</v>
      </c>
      <c r="H1480" t="s">
        <v>3037</v>
      </c>
      <c r="I1480" t="s">
        <v>1</v>
      </c>
    </row>
    <row r="1481" spans="1:9" x14ac:dyDescent="0.25">
      <c r="A1481" t="s">
        <v>1379</v>
      </c>
      <c r="B1481" t="s">
        <v>1380</v>
      </c>
      <c r="C1481" t="s">
        <v>1301</v>
      </c>
      <c r="D1481" t="s">
        <v>1686</v>
      </c>
      <c r="E1481" t="s">
        <v>1687</v>
      </c>
      <c r="F1481" t="s">
        <v>517</v>
      </c>
      <c r="G1481" t="s">
        <v>112</v>
      </c>
      <c r="H1481" t="s">
        <v>3038</v>
      </c>
      <c r="I1481" t="s">
        <v>1</v>
      </c>
    </row>
    <row r="1482" spans="1:9" x14ac:dyDescent="0.25">
      <c r="A1482" t="s">
        <v>1379</v>
      </c>
      <c r="B1482" t="s">
        <v>1380</v>
      </c>
      <c r="C1482" t="s">
        <v>1301</v>
      </c>
      <c r="D1482" t="s">
        <v>1686</v>
      </c>
      <c r="E1482" t="s">
        <v>1687</v>
      </c>
      <c r="F1482" t="s">
        <v>517</v>
      </c>
      <c r="G1482" t="s">
        <v>94</v>
      </c>
      <c r="H1482" t="s">
        <v>3039</v>
      </c>
      <c r="I1482" t="s">
        <v>1</v>
      </c>
    </row>
    <row r="1483" spans="1:9" x14ac:dyDescent="0.25">
      <c r="A1483" t="s">
        <v>1384</v>
      </c>
      <c r="B1483" t="s">
        <v>1385</v>
      </c>
      <c r="C1483" t="s">
        <v>1301</v>
      </c>
      <c r="D1483" t="s">
        <v>1390</v>
      </c>
      <c r="E1483" t="s">
        <v>1391</v>
      </c>
      <c r="F1483" t="s">
        <v>517</v>
      </c>
      <c r="G1483" t="s">
        <v>133</v>
      </c>
      <c r="H1483" t="s">
        <v>3040</v>
      </c>
      <c r="I1483" t="s">
        <v>1</v>
      </c>
    </row>
    <row r="1484" spans="1:9" x14ac:dyDescent="0.25">
      <c r="A1484" t="s">
        <v>1384</v>
      </c>
      <c r="B1484" t="s">
        <v>1385</v>
      </c>
      <c r="C1484" t="s">
        <v>1301</v>
      </c>
      <c r="D1484" t="s">
        <v>1390</v>
      </c>
      <c r="E1484" t="s">
        <v>1391</v>
      </c>
      <c r="F1484" t="s">
        <v>517</v>
      </c>
      <c r="G1484" t="s">
        <v>138</v>
      </c>
      <c r="H1484" t="s">
        <v>3041</v>
      </c>
      <c r="I1484" t="s">
        <v>1</v>
      </c>
    </row>
    <row r="1485" spans="1:9" x14ac:dyDescent="0.25">
      <c r="A1485" t="s">
        <v>1384</v>
      </c>
      <c r="B1485" t="s">
        <v>1385</v>
      </c>
      <c r="C1485" t="s">
        <v>1301</v>
      </c>
      <c r="D1485" t="s">
        <v>1390</v>
      </c>
      <c r="E1485" t="s">
        <v>1391</v>
      </c>
      <c r="F1485" t="s">
        <v>517</v>
      </c>
      <c r="G1485" t="s">
        <v>175</v>
      </c>
      <c r="H1485" t="s">
        <v>3042</v>
      </c>
      <c r="I1485" t="s">
        <v>1</v>
      </c>
    </row>
    <row r="1486" spans="1:9" x14ac:dyDescent="0.25">
      <c r="A1486" t="s">
        <v>1384</v>
      </c>
      <c r="B1486" t="s">
        <v>1385</v>
      </c>
      <c r="C1486" t="s">
        <v>1301</v>
      </c>
      <c r="D1486" t="s">
        <v>1566</v>
      </c>
      <c r="E1486" t="s">
        <v>1567</v>
      </c>
      <c r="F1486" t="s">
        <v>517</v>
      </c>
      <c r="G1486" t="s">
        <v>94</v>
      </c>
      <c r="H1486" t="s">
        <v>3043</v>
      </c>
      <c r="I1486" t="s">
        <v>1</v>
      </c>
    </row>
    <row r="1487" spans="1:9" x14ac:dyDescent="0.25">
      <c r="A1487" t="s">
        <v>1384</v>
      </c>
      <c r="B1487" t="s">
        <v>1385</v>
      </c>
      <c r="C1487" t="s">
        <v>1301</v>
      </c>
      <c r="D1487" t="s">
        <v>1566</v>
      </c>
      <c r="E1487" t="s">
        <v>1567</v>
      </c>
      <c r="F1487" t="s">
        <v>517</v>
      </c>
      <c r="G1487" t="s">
        <v>97</v>
      </c>
      <c r="H1487" t="s">
        <v>3044</v>
      </c>
      <c r="I1487" t="s">
        <v>1</v>
      </c>
    </row>
    <row r="1488" spans="1:9" x14ac:dyDescent="0.25">
      <c r="A1488" t="s">
        <v>1384</v>
      </c>
      <c r="B1488" t="s">
        <v>1385</v>
      </c>
      <c r="C1488" t="s">
        <v>1301</v>
      </c>
      <c r="D1488" t="s">
        <v>1390</v>
      </c>
      <c r="E1488" t="s">
        <v>1391</v>
      </c>
      <c r="F1488" t="s">
        <v>517</v>
      </c>
      <c r="G1488" t="s">
        <v>226</v>
      </c>
      <c r="H1488" t="s">
        <v>3045</v>
      </c>
      <c r="I1488" t="s">
        <v>1</v>
      </c>
    </row>
    <row r="1489" spans="1:9" x14ac:dyDescent="0.25">
      <c r="A1489" t="s">
        <v>1384</v>
      </c>
      <c r="B1489" t="s">
        <v>1385</v>
      </c>
      <c r="C1489" t="s">
        <v>1301</v>
      </c>
      <c r="D1489" t="s">
        <v>1390</v>
      </c>
      <c r="E1489" t="s">
        <v>1391</v>
      </c>
      <c r="F1489" t="s">
        <v>517</v>
      </c>
      <c r="G1489" t="s">
        <v>216</v>
      </c>
      <c r="H1489" t="s">
        <v>3046</v>
      </c>
      <c r="I1489" t="s">
        <v>1</v>
      </c>
    </row>
    <row r="1490" spans="1:9" x14ac:dyDescent="0.25">
      <c r="A1490" t="s">
        <v>1384</v>
      </c>
      <c r="B1490" t="s">
        <v>1385</v>
      </c>
      <c r="C1490" t="s">
        <v>1301</v>
      </c>
      <c r="D1490" t="s">
        <v>1390</v>
      </c>
      <c r="E1490" t="s">
        <v>1391</v>
      </c>
      <c r="F1490" t="s">
        <v>517</v>
      </c>
      <c r="G1490" t="s">
        <v>198</v>
      </c>
      <c r="H1490" t="s">
        <v>3047</v>
      </c>
      <c r="I1490" t="s">
        <v>1</v>
      </c>
    </row>
    <row r="1491" spans="1:9" x14ac:dyDescent="0.25">
      <c r="A1491" t="s">
        <v>1384</v>
      </c>
      <c r="B1491" t="s">
        <v>1385</v>
      </c>
      <c r="C1491" t="s">
        <v>1301</v>
      </c>
      <c r="D1491" t="s">
        <v>1390</v>
      </c>
      <c r="E1491" t="s">
        <v>1391</v>
      </c>
      <c r="F1491" t="s">
        <v>517</v>
      </c>
      <c r="G1491" t="s">
        <v>211</v>
      </c>
      <c r="H1491" t="s">
        <v>3048</v>
      </c>
      <c r="I1491" t="s">
        <v>1</v>
      </c>
    </row>
    <row r="1492" spans="1:9" x14ac:dyDescent="0.25">
      <c r="A1492" t="s">
        <v>1384</v>
      </c>
      <c r="B1492" t="s">
        <v>1385</v>
      </c>
      <c r="C1492" t="s">
        <v>1301</v>
      </c>
      <c r="D1492" t="s">
        <v>1390</v>
      </c>
      <c r="E1492" t="s">
        <v>1391</v>
      </c>
      <c r="F1492" t="s">
        <v>517</v>
      </c>
      <c r="G1492" t="s">
        <v>204</v>
      </c>
      <c r="H1492" t="s">
        <v>3049</v>
      </c>
      <c r="I1492" t="s">
        <v>1</v>
      </c>
    </row>
    <row r="1493" spans="1:9" x14ac:dyDescent="0.25">
      <c r="A1493" t="s">
        <v>1384</v>
      </c>
      <c r="B1493" t="s">
        <v>1385</v>
      </c>
      <c r="C1493" t="s">
        <v>1301</v>
      </c>
      <c r="D1493" t="s">
        <v>1390</v>
      </c>
      <c r="E1493" t="s">
        <v>1391</v>
      </c>
      <c r="F1493" t="s">
        <v>517</v>
      </c>
      <c r="G1493" t="s">
        <v>221</v>
      </c>
      <c r="H1493" t="s">
        <v>3050</v>
      </c>
      <c r="I1493" t="s">
        <v>1</v>
      </c>
    </row>
    <row r="1494" spans="1:9" x14ac:dyDescent="0.25">
      <c r="A1494" t="s">
        <v>1384</v>
      </c>
      <c r="B1494" t="s">
        <v>1385</v>
      </c>
      <c r="C1494" t="s">
        <v>1301</v>
      </c>
      <c r="D1494" t="s">
        <v>1390</v>
      </c>
      <c r="E1494" t="s">
        <v>1391</v>
      </c>
      <c r="F1494" t="s">
        <v>517</v>
      </c>
      <c r="G1494" t="s">
        <v>181</v>
      </c>
      <c r="H1494" t="s">
        <v>3051</v>
      </c>
      <c r="I1494" t="s">
        <v>1</v>
      </c>
    </row>
    <row r="1495" spans="1:9" x14ac:dyDescent="0.25">
      <c r="A1495" t="s">
        <v>1384</v>
      </c>
      <c r="B1495" t="s">
        <v>1385</v>
      </c>
      <c r="C1495" t="s">
        <v>1301</v>
      </c>
      <c r="D1495" t="s">
        <v>1390</v>
      </c>
      <c r="E1495" t="s">
        <v>1391</v>
      </c>
      <c r="F1495" t="s">
        <v>517</v>
      </c>
      <c r="G1495" t="s">
        <v>191</v>
      </c>
      <c r="H1495" t="s">
        <v>3052</v>
      </c>
      <c r="I1495" t="s">
        <v>1</v>
      </c>
    </row>
    <row r="1496" spans="1:9" x14ac:dyDescent="0.25">
      <c r="A1496" t="s">
        <v>1384</v>
      </c>
      <c r="B1496" t="s">
        <v>1385</v>
      </c>
      <c r="C1496" t="s">
        <v>1301</v>
      </c>
      <c r="D1496" t="s">
        <v>1390</v>
      </c>
      <c r="E1496" t="s">
        <v>1391</v>
      </c>
      <c r="F1496" t="s">
        <v>517</v>
      </c>
      <c r="G1496" t="s">
        <v>148</v>
      </c>
      <c r="H1496" t="s">
        <v>3053</v>
      </c>
      <c r="I1496" t="s">
        <v>1</v>
      </c>
    </row>
    <row r="1497" spans="1:9" x14ac:dyDescent="0.25">
      <c r="A1497" t="s">
        <v>1384</v>
      </c>
      <c r="B1497" t="s">
        <v>1385</v>
      </c>
      <c r="C1497" t="s">
        <v>1301</v>
      </c>
      <c r="D1497" t="s">
        <v>1386</v>
      </c>
      <c r="E1497" t="s">
        <v>1387</v>
      </c>
      <c r="F1497" t="s">
        <v>517</v>
      </c>
      <c r="G1497" t="s">
        <v>133</v>
      </c>
      <c r="H1497" t="s">
        <v>3054</v>
      </c>
      <c r="I1497" t="s">
        <v>1</v>
      </c>
    </row>
    <row r="1498" spans="1:9" x14ac:dyDescent="0.25">
      <c r="A1498" t="s">
        <v>1384</v>
      </c>
      <c r="B1498" t="s">
        <v>1385</v>
      </c>
      <c r="C1498" t="s">
        <v>1301</v>
      </c>
      <c r="D1498" t="s">
        <v>1386</v>
      </c>
      <c r="E1498" t="s">
        <v>1387</v>
      </c>
      <c r="F1498" t="s">
        <v>517</v>
      </c>
      <c r="G1498" t="s">
        <v>138</v>
      </c>
      <c r="H1498" t="s">
        <v>3055</v>
      </c>
      <c r="I1498" t="s">
        <v>1</v>
      </c>
    </row>
    <row r="1499" spans="1:9" x14ac:dyDescent="0.25">
      <c r="A1499" t="s">
        <v>1384</v>
      </c>
      <c r="B1499" t="s">
        <v>1385</v>
      </c>
      <c r="C1499" t="s">
        <v>1301</v>
      </c>
      <c r="D1499" t="s">
        <v>1390</v>
      </c>
      <c r="E1499" t="s">
        <v>1391</v>
      </c>
      <c r="F1499" t="s">
        <v>517</v>
      </c>
      <c r="G1499" t="s">
        <v>2653</v>
      </c>
      <c r="H1499" t="s">
        <v>3056</v>
      </c>
      <c r="I1499" t="s">
        <v>1</v>
      </c>
    </row>
    <row r="1500" spans="1:9" x14ac:dyDescent="0.25">
      <c r="A1500" t="s">
        <v>1384</v>
      </c>
      <c r="B1500" t="s">
        <v>1385</v>
      </c>
      <c r="C1500" t="s">
        <v>1301</v>
      </c>
      <c r="D1500" t="s">
        <v>1386</v>
      </c>
      <c r="E1500" t="s">
        <v>1387</v>
      </c>
      <c r="F1500" t="s">
        <v>517</v>
      </c>
      <c r="G1500" t="s">
        <v>221</v>
      </c>
      <c r="H1500" t="s">
        <v>3057</v>
      </c>
      <c r="I1500" t="s">
        <v>1</v>
      </c>
    </row>
    <row r="1501" spans="1:9" x14ac:dyDescent="0.25">
      <c r="A1501" t="s">
        <v>1384</v>
      </c>
      <c r="B1501" t="s">
        <v>1385</v>
      </c>
      <c r="C1501" t="s">
        <v>1301</v>
      </c>
      <c r="D1501" t="s">
        <v>1566</v>
      </c>
      <c r="E1501" t="s">
        <v>1567</v>
      </c>
      <c r="F1501" t="s">
        <v>517</v>
      </c>
      <c r="G1501" t="s">
        <v>48</v>
      </c>
      <c r="H1501" t="s">
        <v>3058</v>
      </c>
      <c r="I1501" t="s">
        <v>1</v>
      </c>
    </row>
    <row r="1502" spans="1:9" x14ac:dyDescent="0.25">
      <c r="A1502" t="s">
        <v>1384</v>
      </c>
      <c r="B1502" t="s">
        <v>1385</v>
      </c>
      <c r="C1502" t="s">
        <v>1301</v>
      </c>
      <c r="D1502" t="s">
        <v>1566</v>
      </c>
      <c r="E1502" t="s">
        <v>1567</v>
      </c>
      <c r="F1502" t="s">
        <v>517</v>
      </c>
      <c r="G1502" t="s">
        <v>72</v>
      </c>
      <c r="H1502" t="s">
        <v>3059</v>
      </c>
      <c r="I1502" t="s">
        <v>1</v>
      </c>
    </row>
    <row r="1503" spans="1:9" x14ac:dyDescent="0.25">
      <c r="A1503" t="s">
        <v>902</v>
      </c>
      <c r="B1503" t="s">
        <v>1444</v>
      </c>
      <c r="C1503" t="s">
        <v>1301</v>
      </c>
      <c r="D1503" t="s">
        <v>2454</v>
      </c>
      <c r="E1503" t="s">
        <v>2455</v>
      </c>
      <c r="F1503" t="s">
        <v>1462</v>
      </c>
      <c r="G1503" t="s">
        <v>116</v>
      </c>
      <c r="H1503" t="s">
        <v>3060</v>
      </c>
      <c r="I1503" t="s">
        <v>1</v>
      </c>
    </row>
    <row r="1504" spans="1:9" x14ac:dyDescent="0.25">
      <c r="A1504" t="s">
        <v>902</v>
      </c>
      <c r="B1504" t="s">
        <v>1444</v>
      </c>
      <c r="C1504" t="s">
        <v>1301</v>
      </c>
      <c r="D1504" t="s">
        <v>902</v>
      </c>
      <c r="E1504" t="s">
        <v>1502</v>
      </c>
      <c r="F1504" t="s">
        <v>517</v>
      </c>
      <c r="G1504" t="s">
        <v>97</v>
      </c>
      <c r="H1504" t="s">
        <v>3061</v>
      </c>
      <c r="I1504" t="s">
        <v>1</v>
      </c>
    </row>
    <row r="1505" spans="1:9" x14ac:dyDescent="0.25">
      <c r="A1505" t="s">
        <v>1384</v>
      </c>
      <c r="B1505" t="s">
        <v>1385</v>
      </c>
      <c r="C1505" t="s">
        <v>1301</v>
      </c>
      <c r="D1505" t="s">
        <v>1566</v>
      </c>
      <c r="E1505" t="s">
        <v>1567</v>
      </c>
      <c r="F1505" t="s">
        <v>517</v>
      </c>
      <c r="G1505" t="s">
        <v>64</v>
      </c>
      <c r="H1505" t="s">
        <v>3062</v>
      </c>
      <c r="I1505" t="s">
        <v>1</v>
      </c>
    </row>
    <row r="1506" spans="1:9" x14ac:dyDescent="0.25">
      <c r="A1506" t="s">
        <v>1384</v>
      </c>
      <c r="B1506" t="s">
        <v>1385</v>
      </c>
      <c r="C1506" t="s">
        <v>1301</v>
      </c>
      <c r="D1506" t="s">
        <v>1386</v>
      </c>
      <c r="E1506" t="s">
        <v>1387</v>
      </c>
      <c r="F1506" t="s">
        <v>517</v>
      </c>
      <c r="G1506" t="s">
        <v>184</v>
      </c>
      <c r="H1506" t="s">
        <v>3063</v>
      </c>
      <c r="I1506" t="s">
        <v>1</v>
      </c>
    </row>
    <row r="1507" spans="1:9" x14ac:dyDescent="0.25">
      <c r="A1507" t="s">
        <v>1384</v>
      </c>
      <c r="B1507" t="s">
        <v>1385</v>
      </c>
      <c r="C1507" t="s">
        <v>1301</v>
      </c>
      <c r="D1507" t="s">
        <v>1690</v>
      </c>
      <c r="E1507" t="s">
        <v>1691</v>
      </c>
      <c r="F1507" t="s">
        <v>1462</v>
      </c>
      <c r="G1507" t="s">
        <v>106</v>
      </c>
      <c r="H1507" t="s">
        <v>3064</v>
      </c>
      <c r="I1507" t="s">
        <v>1</v>
      </c>
    </row>
    <row r="1508" spans="1:9" x14ac:dyDescent="0.25">
      <c r="A1508" t="s">
        <v>1384</v>
      </c>
      <c r="B1508" t="s">
        <v>1385</v>
      </c>
      <c r="C1508" t="s">
        <v>1301</v>
      </c>
      <c r="D1508" t="s">
        <v>1566</v>
      </c>
      <c r="E1508" t="s">
        <v>1567</v>
      </c>
      <c r="F1508" t="s">
        <v>517</v>
      </c>
      <c r="G1508" t="s">
        <v>148</v>
      </c>
      <c r="H1508" t="s">
        <v>3065</v>
      </c>
      <c r="I1508" t="s">
        <v>1</v>
      </c>
    </row>
    <row r="1509" spans="1:9" x14ac:dyDescent="0.25">
      <c r="A1509" t="s">
        <v>1357</v>
      </c>
      <c r="B1509" t="s">
        <v>1358</v>
      </c>
      <c r="C1509" t="s">
        <v>1301</v>
      </c>
      <c r="D1509" t="s">
        <v>1519</v>
      </c>
      <c r="E1509" t="s">
        <v>1520</v>
      </c>
      <c r="F1509" t="s">
        <v>517</v>
      </c>
      <c r="G1509" t="s">
        <v>98</v>
      </c>
      <c r="H1509" t="s">
        <v>3066</v>
      </c>
      <c r="I1509" t="s">
        <v>1</v>
      </c>
    </row>
    <row r="1510" spans="1:9" x14ac:dyDescent="0.25">
      <c r="A1510" t="s">
        <v>1357</v>
      </c>
      <c r="B1510" t="s">
        <v>1358</v>
      </c>
      <c r="C1510" t="s">
        <v>1301</v>
      </c>
      <c r="D1510" t="s">
        <v>1519</v>
      </c>
      <c r="E1510" t="s">
        <v>1520</v>
      </c>
      <c r="F1510" t="s">
        <v>517</v>
      </c>
      <c r="G1510" t="s">
        <v>94</v>
      </c>
      <c r="H1510" t="s">
        <v>3067</v>
      </c>
      <c r="I1510" t="s">
        <v>1</v>
      </c>
    </row>
    <row r="1511" spans="1:9" x14ac:dyDescent="0.25">
      <c r="A1511" t="s">
        <v>1357</v>
      </c>
      <c r="B1511" t="s">
        <v>1358</v>
      </c>
      <c r="C1511" t="s">
        <v>1301</v>
      </c>
      <c r="D1511" t="s">
        <v>1519</v>
      </c>
      <c r="E1511" t="s">
        <v>1520</v>
      </c>
      <c r="F1511" t="s">
        <v>517</v>
      </c>
      <c r="G1511" t="s">
        <v>72</v>
      </c>
      <c r="H1511" t="s">
        <v>3068</v>
      </c>
      <c r="I1511" t="s">
        <v>1</v>
      </c>
    </row>
    <row r="1512" spans="1:9" x14ac:dyDescent="0.25">
      <c r="A1512" t="s">
        <v>1357</v>
      </c>
      <c r="B1512" t="s">
        <v>1358</v>
      </c>
      <c r="C1512" t="s">
        <v>1301</v>
      </c>
      <c r="D1512" t="s">
        <v>1832</v>
      </c>
      <c r="E1512" t="s">
        <v>1833</v>
      </c>
      <c r="F1512" t="s">
        <v>517</v>
      </c>
      <c r="G1512" t="s">
        <v>48</v>
      </c>
      <c r="H1512" t="s">
        <v>3069</v>
      </c>
      <c r="I1512" t="s">
        <v>1</v>
      </c>
    </row>
    <row r="1513" spans="1:9" x14ac:dyDescent="0.25">
      <c r="A1513" t="s">
        <v>1357</v>
      </c>
      <c r="B1513" t="s">
        <v>1358</v>
      </c>
      <c r="C1513" t="s">
        <v>1301</v>
      </c>
      <c r="D1513" t="s">
        <v>1832</v>
      </c>
      <c r="E1513" t="s">
        <v>1833</v>
      </c>
      <c r="F1513" t="s">
        <v>517</v>
      </c>
      <c r="G1513" t="s">
        <v>116</v>
      </c>
      <c r="H1513" t="s">
        <v>3070</v>
      </c>
      <c r="I1513" t="s">
        <v>1</v>
      </c>
    </row>
    <row r="1514" spans="1:9" x14ac:dyDescent="0.25">
      <c r="A1514" t="s">
        <v>902</v>
      </c>
      <c r="B1514" t="s">
        <v>1444</v>
      </c>
      <c r="C1514" t="s">
        <v>1301</v>
      </c>
      <c r="D1514" t="s">
        <v>1559</v>
      </c>
      <c r="E1514" t="s">
        <v>1560</v>
      </c>
      <c r="F1514" t="s">
        <v>517</v>
      </c>
      <c r="G1514" t="s">
        <v>161</v>
      </c>
      <c r="H1514" t="s">
        <v>3071</v>
      </c>
      <c r="I1514" t="s">
        <v>1</v>
      </c>
    </row>
    <row r="1515" spans="1:9" x14ac:dyDescent="0.25">
      <c r="A1515" t="s">
        <v>902</v>
      </c>
      <c r="B1515" t="s">
        <v>1444</v>
      </c>
      <c r="C1515" t="s">
        <v>1301</v>
      </c>
      <c r="D1515" t="s">
        <v>1559</v>
      </c>
      <c r="E1515" t="s">
        <v>1560</v>
      </c>
      <c r="F1515" t="s">
        <v>517</v>
      </c>
      <c r="G1515" t="s">
        <v>138</v>
      </c>
      <c r="H1515" t="s">
        <v>3072</v>
      </c>
      <c r="I1515" t="s">
        <v>1</v>
      </c>
    </row>
    <row r="1516" spans="1:9" x14ac:dyDescent="0.25">
      <c r="A1516" t="s">
        <v>46</v>
      </c>
      <c r="B1516" t="s">
        <v>1423</v>
      </c>
      <c r="C1516" t="s">
        <v>1301</v>
      </c>
      <c r="D1516" t="s">
        <v>2205</v>
      </c>
      <c r="E1516" t="s">
        <v>2206</v>
      </c>
      <c r="F1516" t="s">
        <v>517</v>
      </c>
      <c r="G1516" t="s">
        <v>142</v>
      </c>
      <c r="H1516" t="s">
        <v>3073</v>
      </c>
      <c r="I1516" t="s">
        <v>1</v>
      </c>
    </row>
    <row r="1517" spans="1:9" x14ac:dyDescent="0.25">
      <c r="A1517" t="s">
        <v>1357</v>
      </c>
      <c r="B1517" t="s">
        <v>1358</v>
      </c>
      <c r="C1517" t="s">
        <v>1301</v>
      </c>
      <c r="D1517" t="s">
        <v>1519</v>
      </c>
      <c r="E1517" t="s">
        <v>1520</v>
      </c>
      <c r="F1517" t="s">
        <v>517</v>
      </c>
      <c r="G1517" t="s">
        <v>87</v>
      </c>
      <c r="H1517" t="s">
        <v>3074</v>
      </c>
      <c r="I1517" t="s">
        <v>1</v>
      </c>
    </row>
    <row r="1518" spans="1:9" x14ac:dyDescent="0.25">
      <c r="A1518" t="s">
        <v>1357</v>
      </c>
      <c r="B1518" t="s">
        <v>1358</v>
      </c>
      <c r="C1518" t="s">
        <v>1301</v>
      </c>
      <c r="D1518" t="s">
        <v>1519</v>
      </c>
      <c r="E1518" t="s">
        <v>1520</v>
      </c>
      <c r="F1518" t="s">
        <v>517</v>
      </c>
      <c r="G1518" t="s">
        <v>125</v>
      </c>
      <c r="H1518" t="s">
        <v>3075</v>
      </c>
      <c r="I1518" t="s">
        <v>1</v>
      </c>
    </row>
    <row r="1519" spans="1:9" x14ac:dyDescent="0.25">
      <c r="A1519" t="s">
        <v>1357</v>
      </c>
      <c r="B1519" t="s">
        <v>1358</v>
      </c>
      <c r="C1519" t="s">
        <v>1301</v>
      </c>
      <c r="D1519" t="s">
        <v>2527</v>
      </c>
      <c r="E1519" t="s">
        <v>2528</v>
      </c>
      <c r="F1519" t="s">
        <v>1462</v>
      </c>
      <c r="G1519" t="s">
        <v>72</v>
      </c>
      <c r="H1519" t="s">
        <v>3076</v>
      </c>
      <c r="I1519" t="s">
        <v>1</v>
      </c>
    </row>
    <row r="1520" spans="1:9" x14ac:dyDescent="0.25">
      <c r="A1520" t="s">
        <v>1357</v>
      </c>
      <c r="B1520" t="s">
        <v>1358</v>
      </c>
      <c r="C1520" t="s">
        <v>1301</v>
      </c>
      <c r="D1520" t="s">
        <v>1832</v>
      </c>
      <c r="E1520" t="s">
        <v>1833</v>
      </c>
      <c r="F1520" t="s">
        <v>517</v>
      </c>
      <c r="G1520" t="s">
        <v>106</v>
      </c>
      <c r="H1520" t="s">
        <v>3077</v>
      </c>
      <c r="I1520" t="s">
        <v>1</v>
      </c>
    </row>
    <row r="1521" spans="1:9" x14ac:dyDescent="0.25">
      <c r="A1521" t="s">
        <v>1357</v>
      </c>
      <c r="B1521" t="s">
        <v>1358</v>
      </c>
      <c r="C1521" t="s">
        <v>1301</v>
      </c>
      <c r="D1521" t="s">
        <v>2527</v>
      </c>
      <c r="E1521" t="s">
        <v>2528</v>
      </c>
      <c r="F1521" t="s">
        <v>1462</v>
      </c>
      <c r="G1521" t="s">
        <v>112</v>
      </c>
      <c r="H1521" t="s">
        <v>3078</v>
      </c>
      <c r="I1521" t="s">
        <v>1</v>
      </c>
    </row>
    <row r="1522" spans="1:9" x14ac:dyDescent="0.25">
      <c r="A1522" t="s">
        <v>1357</v>
      </c>
      <c r="B1522" t="s">
        <v>1358</v>
      </c>
      <c r="C1522" t="s">
        <v>1301</v>
      </c>
      <c r="D1522" t="s">
        <v>2527</v>
      </c>
      <c r="E1522" t="s">
        <v>2528</v>
      </c>
      <c r="F1522" t="s">
        <v>1462</v>
      </c>
      <c r="G1522" t="s">
        <v>106</v>
      </c>
      <c r="H1522" t="s">
        <v>3079</v>
      </c>
      <c r="I1522" t="s">
        <v>1</v>
      </c>
    </row>
    <row r="1523" spans="1:9" x14ac:dyDescent="0.25">
      <c r="A1523" t="s">
        <v>1357</v>
      </c>
      <c r="B1523" t="s">
        <v>1358</v>
      </c>
      <c r="C1523" t="s">
        <v>1301</v>
      </c>
      <c r="D1523" t="s">
        <v>1832</v>
      </c>
      <c r="E1523" t="s">
        <v>1833</v>
      </c>
      <c r="F1523" t="s">
        <v>517</v>
      </c>
      <c r="G1523" t="s">
        <v>184</v>
      </c>
      <c r="H1523" t="s">
        <v>3080</v>
      </c>
      <c r="I1523" t="s">
        <v>1</v>
      </c>
    </row>
    <row r="1524" spans="1:9" x14ac:dyDescent="0.25">
      <c r="A1524" t="s">
        <v>1357</v>
      </c>
      <c r="B1524" t="s">
        <v>1358</v>
      </c>
      <c r="C1524" t="s">
        <v>1301</v>
      </c>
      <c r="D1524" t="s">
        <v>2527</v>
      </c>
      <c r="E1524" t="s">
        <v>2528</v>
      </c>
      <c r="F1524" t="s">
        <v>1462</v>
      </c>
      <c r="G1524" t="s">
        <v>48</v>
      </c>
      <c r="H1524" t="s">
        <v>3081</v>
      </c>
      <c r="I1524" t="s">
        <v>1</v>
      </c>
    </row>
    <row r="1525" spans="1:9" x14ac:dyDescent="0.25">
      <c r="A1525" t="s">
        <v>1357</v>
      </c>
      <c r="B1525" t="s">
        <v>1358</v>
      </c>
      <c r="C1525" t="s">
        <v>1301</v>
      </c>
      <c r="D1525" t="s">
        <v>1832</v>
      </c>
      <c r="E1525" t="s">
        <v>1833</v>
      </c>
      <c r="F1525" t="s">
        <v>517</v>
      </c>
      <c r="G1525" t="s">
        <v>133</v>
      </c>
      <c r="H1525" t="s">
        <v>3082</v>
      </c>
      <c r="I1525" t="s">
        <v>1</v>
      </c>
    </row>
    <row r="1526" spans="1:9" x14ac:dyDescent="0.25">
      <c r="A1526" t="s">
        <v>1357</v>
      </c>
      <c r="B1526" t="s">
        <v>1358</v>
      </c>
      <c r="C1526" t="s">
        <v>1301</v>
      </c>
      <c r="D1526" t="s">
        <v>1832</v>
      </c>
      <c r="E1526" t="s">
        <v>1833</v>
      </c>
      <c r="F1526" t="s">
        <v>517</v>
      </c>
      <c r="G1526" t="s">
        <v>112</v>
      </c>
      <c r="H1526" t="s">
        <v>3083</v>
      </c>
      <c r="I1526" t="s">
        <v>1</v>
      </c>
    </row>
    <row r="1527" spans="1:9" x14ac:dyDescent="0.25">
      <c r="A1527" t="s">
        <v>1379</v>
      </c>
      <c r="B1527" t="s">
        <v>1380</v>
      </c>
      <c r="C1527" t="s">
        <v>1301</v>
      </c>
      <c r="D1527" t="s">
        <v>2034</v>
      </c>
      <c r="E1527" t="s">
        <v>2035</v>
      </c>
      <c r="F1527" t="s">
        <v>517</v>
      </c>
      <c r="G1527" t="s">
        <v>116</v>
      </c>
      <c r="H1527" t="s">
        <v>3084</v>
      </c>
      <c r="I1527" t="s">
        <v>1</v>
      </c>
    </row>
    <row r="1528" spans="1:9" x14ac:dyDescent="0.25">
      <c r="A1528" t="s">
        <v>46</v>
      </c>
      <c r="B1528" t="s">
        <v>1423</v>
      </c>
      <c r="C1528" t="s">
        <v>1301</v>
      </c>
      <c r="D1528" t="s">
        <v>714</v>
      </c>
      <c r="E1528" t="s">
        <v>1424</v>
      </c>
      <c r="F1528" t="s">
        <v>517</v>
      </c>
      <c r="G1528" t="s">
        <v>245</v>
      </c>
      <c r="H1528" t="s">
        <v>3085</v>
      </c>
      <c r="I1528" t="s">
        <v>1</v>
      </c>
    </row>
    <row r="1529" spans="1:9" x14ac:dyDescent="0.25">
      <c r="A1529" t="s">
        <v>1371</v>
      </c>
      <c r="B1529" t="s">
        <v>1372</v>
      </c>
      <c r="C1529" t="s">
        <v>1301</v>
      </c>
      <c r="D1529" t="s">
        <v>1612</v>
      </c>
      <c r="E1529" t="s">
        <v>1613</v>
      </c>
      <c r="F1529" t="s">
        <v>517</v>
      </c>
      <c r="G1529" t="s">
        <v>94</v>
      </c>
      <c r="H1529" t="s">
        <v>3086</v>
      </c>
      <c r="I1529" t="s">
        <v>1</v>
      </c>
    </row>
    <row r="1530" spans="1:9" x14ac:dyDescent="0.25">
      <c r="A1530" t="s">
        <v>1371</v>
      </c>
      <c r="B1530" t="s">
        <v>1372</v>
      </c>
      <c r="C1530" t="s">
        <v>1301</v>
      </c>
      <c r="D1530" t="s">
        <v>1612</v>
      </c>
      <c r="E1530" t="s">
        <v>1613</v>
      </c>
      <c r="F1530" t="s">
        <v>517</v>
      </c>
      <c r="G1530" t="s">
        <v>87</v>
      </c>
      <c r="H1530" t="s">
        <v>3087</v>
      </c>
      <c r="I1530" t="s">
        <v>1</v>
      </c>
    </row>
    <row r="1531" spans="1:9" x14ac:dyDescent="0.25">
      <c r="A1531" t="s">
        <v>46</v>
      </c>
      <c r="B1531" t="s">
        <v>1423</v>
      </c>
      <c r="C1531" t="s">
        <v>1301</v>
      </c>
      <c r="D1531" t="s">
        <v>714</v>
      </c>
      <c r="E1531" t="s">
        <v>1424</v>
      </c>
      <c r="F1531" t="s">
        <v>517</v>
      </c>
      <c r="G1531" t="s">
        <v>81</v>
      </c>
      <c r="H1531" t="s">
        <v>3088</v>
      </c>
      <c r="I1531" t="s">
        <v>1</v>
      </c>
    </row>
    <row r="1532" spans="1:9" x14ac:dyDescent="0.25">
      <c r="A1532" t="s">
        <v>46</v>
      </c>
      <c r="B1532" t="s">
        <v>1423</v>
      </c>
      <c r="C1532" t="s">
        <v>1301</v>
      </c>
      <c r="D1532" t="s">
        <v>714</v>
      </c>
      <c r="E1532" t="s">
        <v>1424</v>
      </c>
      <c r="F1532" t="s">
        <v>517</v>
      </c>
      <c r="G1532" t="s">
        <v>64</v>
      </c>
      <c r="H1532" t="s">
        <v>3089</v>
      </c>
      <c r="I1532" t="s">
        <v>1</v>
      </c>
    </row>
    <row r="1533" spans="1:9" x14ac:dyDescent="0.25">
      <c r="A1533" t="s">
        <v>902</v>
      </c>
      <c r="B1533" t="s">
        <v>1444</v>
      </c>
      <c r="C1533" t="s">
        <v>1301</v>
      </c>
      <c r="D1533" t="s">
        <v>2454</v>
      </c>
      <c r="E1533" t="s">
        <v>2455</v>
      </c>
      <c r="F1533" t="s">
        <v>1462</v>
      </c>
      <c r="G1533" t="s">
        <v>97</v>
      </c>
      <c r="H1533" t="s">
        <v>3090</v>
      </c>
      <c r="I1533" t="s">
        <v>1</v>
      </c>
    </row>
    <row r="1534" spans="1:9" x14ac:dyDescent="0.25">
      <c r="A1534" t="s">
        <v>902</v>
      </c>
      <c r="B1534" t="s">
        <v>1444</v>
      </c>
      <c r="C1534" t="s">
        <v>1301</v>
      </c>
      <c r="D1534" t="s">
        <v>902</v>
      </c>
      <c r="E1534" t="s">
        <v>1502</v>
      </c>
      <c r="F1534" t="s">
        <v>517</v>
      </c>
      <c r="G1534" t="s">
        <v>138</v>
      </c>
      <c r="H1534" t="s">
        <v>3091</v>
      </c>
      <c r="I1534" t="s">
        <v>1</v>
      </c>
    </row>
    <row r="1535" spans="1:9" x14ac:dyDescent="0.25">
      <c r="A1535" t="s">
        <v>902</v>
      </c>
      <c r="B1535" t="s">
        <v>1444</v>
      </c>
      <c r="C1535" t="s">
        <v>1301</v>
      </c>
      <c r="D1535" t="s">
        <v>660</v>
      </c>
      <c r="E1535" t="s">
        <v>1453</v>
      </c>
      <c r="F1535" t="s">
        <v>517</v>
      </c>
      <c r="G1535" t="s">
        <v>241</v>
      </c>
      <c r="H1535" t="s">
        <v>3092</v>
      </c>
      <c r="I1535" t="s">
        <v>1</v>
      </c>
    </row>
    <row r="1536" spans="1:9" x14ac:dyDescent="0.25">
      <c r="A1536" t="s">
        <v>902</v>
      </c>
      <c r="B1536" t="s">
        <v>1444</v>
      </c>
      <c r="C1536" t="s">
        <v>1301</v>
      </c>
      <c r="D1536" t="s">
        <v>660</v>
      </c>
      <c r="E1536" t="s">
        <v>1453</v>
      </c>
      <c r="F1536" t="s">
        <v>517</v>
      </c>
      <c r="G1536" t="s">
        <v>233</v>
      </c>
      <c r="H1536" t="s">
        <v>3093</v>
      </c>
      <c r="I1536" t="s">
        <v>1</v>
      </c>
    </row>
    <row r="1537" spans="1:9" x14ac:dyDescent="0.25">
      <c r="A1537" t="s">
        <v>902</v>
      </c>
      <c r="B1537" t="s">
        <v>1444</v>
      </c>
      <c r="C1537" t="s">
        <v>1301</v>
      </c>
      <c r="D1537" t="s">
        <v>1860</v>
      </c>
      <c r="E1537" t="s">
        <v>1861</v>
      </c>
      <c r="F1537" t="s">
        <v>517</v>
      </c>
      <c r="G1537" t="s">
        <v>161</v>
      </c>
      <c r="H1537" t="s">
        <v>3094</v>
      </c>
      <c r="I1537" t="s">
        <v>1</v>
      </c>
    </row>
    <row r="1538" spans="1:9" x14ac:dyDescent="0.25">
      <c r="A1538" t="s">
        <v>902</v>
      </c>
      <c r="B1538" t="s">
        <v>1444</v>
      </c>
      <c r="C1538" t="s">
        <v>1301</v>
      </c>
      <c r="D1538" t="s">
        <v>902</v>
      </c>
      <c r="E1538" t="s">
        <v>1502</v>
      </c>
      <c r="F1538" t="s">
        <v>517</v>
      </c>
      <c r="G1538" t="s">
        <v>148</v>
      </c>
      <c r="H1538" t="s">
        <v>3095</v>
      </c>
      <c r="I1538" t="s">
        <v>1</v>
      </c>
    </row>
    <row r="1539" spans="1:9" x14ac:dyDescent="0.25">
      <c r="A1539" t="s">
        <v>902</v>
      </c>
      <c r="B1539" t="s">
        <v>1444</v>
      </c>
      <c r="C1539" t="s">
        <v>1301</v>
      </c>
      <c r="D1539" t="s">
        <v>902</v>
      </c>
      <c r="E1539" t="s">
        <v>1502</v>
      </c>
      <c r="F1539" t="s">
        <v>517</v>
      </c>
      <c r="G1539" t="s">
        <v>142</v>
      </c>
      <c r="H1539" t="s">
        <v>3096</v>
      </c>
      <c r="I1539" t="s">
        <v>1</v>
      </c>
    </row>
    <row r="1540" spans="1:9" x14ac:dyDescent="0.25">
      <c r="A1540" t="s">
        <v>902</v>
      </c>
      <c r="B1540" t="s">
        <v>1444</v>
      </c>
      <c r="C1540" t="s">
        <v>1301</v>
      </c>
      <c r="D1540" t="s">
        <v>930</v>
      </c>
      <c r="E1540" t="s">
        <v>1490</v>
      </c>
      <c r="F1540" t="s">
        <v>517</v>
      </c>
      <c r="G1540" t="s">
        <v>138</v>
      </c>
      <c r="H1540" t="s">
        <v>3097</v>
      </c>
      <c r="I1540" t="s">
        <v>1</v>
      </c>
    </row>
    <row r="1541" spans="1:9" x14ac:dyDescent="0.25">
      <c r="A1541" t="s">
        <v>902</v>
      </c>
      <c r="B1541" t="s">
        <v>1444</v>
      </c>
      <c r="C1541" t="s">
        <v>1301</v>
      </c>
      <c r="D1541" t="s">
        <v>930</v>
      </c>
      <c r="E1541" t="s">
        <v>1490</v>
      </c>
      <c r="F1541" t="s">
        <v>517</v>
      </c>
      <c r="G1541" t="s">
        <v>97</v>
      </c>
      <c r="H1541" t="s">
        <v>3098</v>
      </c>
      <c r="I1541" t="s">
        <v>1</v>
      </c>
    </row>
    <row r="1542" spans="1:9" x14ac:dyDescent="0.25">
      <c r="A1542" t="s">
        <v>1384</v>
      </c>
      <c r="B1542" t="s">
        <v>1385</v>
      </c>
      <c r="C1542" t="s">
        <v>1301</v>
      </c>
      <c r="D1542" t="s">
        <v>1695</v>
      </c>
      <c r="E1542" t="s">
        <v>1696</v>
      </c>
      <c r="F1542" t="s">
        <v>517</v>
      </c>
      <c r="G1542" t="s">
        <v>72</v>
      </c>
      <c r="H1542" t="s">
        <v>3099</v>
      </c>
      <c r="I1542" t="s">
        <v>1</v>
      </c>
    </row>
    <row r="1543" spans="1:9" x14ac:dyDescent="0.25">
      <c r="A1543" t="s">
        <v>902</v>
      </c>
      <c r="B1543" t="s">
        <v>1444</v>
      </c>
      <c r="C1543" t="s">
        <v>1301</v>
      </c>
      <c r="D1543" t="s">
        <v>930</v>
      </c>
      <c r="E1543" t="s">
        <v>1490</v>
      </c>
      <c r="F1543" t="s">
        <v>517</v>
      </c>
      <c r="G1543" t="s">
        <v>106</v>
      </c>
      <c r="H1543" t="s">
        <v>3100</v>
      </c>
      <c r="I1543" t="s">
        <v>1</v>
      </c>
    </row>
    <row r="1544" spans="1:9" x14ac:dyDescent="0.25">
      <c r="A1544" t="s">
        <v>902</v>
      </c>
      <c r="B1544" t="s">
        <v>1444</v>
      </c>
      <c r="C1544" t="s">
        <v>1301</v>
      </c>
      <c r="D1544" t="s">
        <v>930</v>
      </c>
      <c r="E1544" t="s">
        <v>1490</v>
      </c>
      <c r="F1544" t="s">
        <v>517</v>
      </c>
      <c r="G1544" t="s">
        <v>81</v>
      </c>
      <c r="H1544" t="s">
        <v>3101</v>
      </c>
      <c r="I1544" t="s">
        <v>1</v>
      </c>
    </row>
    <row r="1545" spans="1:9" x14ac:dyDescent="0.25">
      <c r="A1545" t="s">
        <v>902</v>
      </c>
      <c r="B1545" t="s">
        <v>1444</v>
      </c>
      <c r="C1545" t="s">
        <v>1301</v>
      </c>
      <c r="D1545" t="s">
        <v>930</v>
      </c>
      <c r="E1545" t="s">
        <v>1490</v>
      </c>
      <c r="F1545" t="s">
        <v>517</v>
      </c>
      <c r="G1545" t="s">
        <v>226</v>
      </c>
      <c r="H1545" t="s">
        <v>3102</v>
      </c>
      <c r="I1545" t="s">
        <v>1</v>
      </c>
    </row>
    <row r="1546" spans="1:9" x14ac:dyDescent="0.25">
      <c r="A1546" t="s">
        <v>902</v>
      </c>
      <c r="B1546" t="s">
        <v>1444</v>
      </c>
      <c r="C1546" t="s">
        <v>1301</v>
      </c>
      <c r="D1546" t="s">
        <v>930</v>
      </c>
      <c r="E1546" t="s">
        <v>1490</v>
      </c>
      <c r="F1546" t="s">
        <v>517</v>
      </c>
      <c r="G1546" t="s">
        <v>221</v>
      </c>
      <c r="H1546" t="s">
        <v>3103</v>
      </c>
      <c r="I1546" t="s">
        <v>1</v>
      </c>
    </row>
    <row r="1547" spans="1:9" x14ac:dyDescent="0.25">
      <c r="A1547" t="s">
        <v>902</v>
      </c>
      <c r="B1547" t="s">
        <v>1444</v>
      </c>
      <c r="C1547" t="s">
        <v>1301</v>
      </c>
      <c r="D1547" t="s">
        <v>930</v>
      </c>
      <c r="E1547" t="s">
        <v>1490</v>
      </c>
      <c r="F1547" t="s">
        <v>517</v>
      </c>
      <c r="G1547" t="s">
        <v>116</v>
      </c>
      <c r="H1547" t="s">
        <v>3104</v>
      </c>
      <c r="I1547" t="s">
        <v>1</v>
      </c>
    </row>
    <row r="1548" spans="1:9" x14ac:dyDescent="0.25">
      <c r="A1548" t="s">
        <v>902</v>
      </c>
      <c r="B1548" t="s">
        <v>1444</v>
      </c>
      <c r="C1548" t="s">
        <v>1301</v>
      </c>
      <c r="D1548" t="s">
        <v>1860</v>
      </c>
      <c r="E1548" t="s">
        <v>1861</v>
      </c>
      <c r="F1548" t="s">
        <v>517</v>
      </c>
      <c r="G1548" t="s">
        <v>64</v>
      </c>
      <c r="H1548" t="s">
        <v>3105</v>
      </c>
      <c r="I1548" t="s">
        <v>1</v>
      </c>
    </row>
    <row r="1549" spans="1:9" x14ac:dyDescent="0.25">
      <c r="A1549" t="s">
        <v>46</v>
      </c>
      <c r="B1549" t="s">
        <v>1423</v>
      </c>
      <c r="C1549" t="s">
        <v>1301</v>
      </c>
      <c r="D1549" t="s">
        <v>1790</v>
      </c>
      <c r="E1549" t="s">
        <v>1791</v>
      </c>
      <c r="F1549" t="s">
        <v>517</v>
      </c>
      <c r="G1549" t="s">
        <v>116</v>
      </c>
      <c r="H1549" t="s">
        <v>3106</v>
      </c>
      <c r="I1549" t="s">
        <v>1</v>
      </c>
    </row>
    <row r="1550" spans="1:9" x14ac:dyDescent="0.25">
      <c r="A1550" t="s">
        <v>46</v>
      </c>
      <c r="B1550" t="s">
        <v>1423</v>
      </c>
      <c r="C1550" t="s">
        <v>1301</v>
      </c>
      <c r="D1550" t="s">
        <v>1790</v>
      </c>
      <c r="E1550" t="s">
        <v>1791</v>
      </c>
      <c r="F1550" t="s">
        <v>517</v>
      </c>
      <c r="G1550" t="s">
        <v>112</v>
      </c>
      <c r="H1550" t="s">
        <v>3107</v>
      </c>
      <c r="I1550" t="s">
        <v>1</v>
      </c>
    </row>
    <row r="1551" spans="1:9" x14ac:dyDescent="0.25">
      <c r="A1551" t="s">
        <v>902</v>
      </c>
      <c r="B1551" t="s">
        <v>1444</v>
      </c>
      <c r="C1551" t="s">
        <v>1301</v>
      </c>
      <c r="D1551" t="s">
        <v>1860</v>
      </c>
      <c r="E1551" t="s">
        <v>1861</v>
      </c>
      <c r="F1551" t="s">
        <v>517</v>
      </c>
      <c r="G1551" t="s">
        <v>142</v>
      </c>
      <c r="H1551" t="s">
        <v>3108</v>
      </c>
      <c r="I1551" t="s">
        <v>1</v>
      </c>
    </row>
    <row r="1552" spans="1:9" x14ac:dyDescent="0.25">
      <c r="A1552" t="s">
        <v>902</v>
      </c>
      <c r="B1552" t="s">
        <v>1444</v>
      </c>
      <c r="C1552" t="s">
        <v>1301</v>
      </c>
      <c r="D1552" t="s">
        <v>660</v>
      </c>
      <c r="E1552" t="s">
        <v>1453</v>
      </c>
      <c r="F1552" t="s">
        <v>517</v>
      </c>
      <c r="G1552" t="s">
        <v>98</v>
      </c>
      <c r="H1552" t="s">
        <v>3109</v>
      </c>
      <c r="I1552" t="s">
        <v>1</v>
      </c>
    </row>
    <row r="1553" spans="1:9" x14ac:dyDescent="0.25">
      <c r="A1553" t="s">
        <v>902</v>
      </c>
      <c r="B1553" t="s">
        <v>1444</v>
      </c>
      <c r="C1553" t="s">
        <v>1301</v>
      </c>
      <c r="D1553" t="s">
        <v>660</v>
      </c>
      <c r="E1553" t="s">
        <v>1453</v>
      </c>
      <c r="F1553" t="s">
        <v>517</v>
      </c>
      <c r="G1553" t="s">
        <v>142</v>
      </c>
      <c r="H1553" t="s">
        <v>3110</v>
      </c>
      <c r="I1553" t="s">
        <v>1</v>
      </c>
    </row>
    <row r="1554" spans="1:9" x14ac:dyDescent="0.25">
      <c r="A1554" t="s">
        <v>1384</v>
      </c>
      <c r="B1554" t="s">
        <v>1385</v>
      </c>
      <c r="C1554" t="s">
        <v>1301</v>
      </c>
      <c r="D1554" t="s">
        <v>1393</v>
      </c>
      <c r="E1554" t="s">
        <v>1394</v>
      </c>
      <c r="F1554" t="s">
        <v>517</v>
      </c>
      <c r="G1554" t="s">
        <v>125</v>
      </c>
      <c r="H1554" t="s">
        <v>3111</v>
      </c>
      <c r="I1554" t="s">
        <v>1</v>
      </c>
    </row>
    <row r="1555" spans="1:9" x14ac:dyDescent="0.25">
      <c r="A1555" t="s">
        <v>902</v>
      </c>
      <c r="B1555" t="s">
        <v>1444</v>
      </c>
      <c r="C1555" t="s">
        <v>1301</v>
      </c>
      <c r="D1555" t="s">
        <v>930</v>
      </c>
      <c r="E1555" t="s">
        <v>1490</v>
      </c>
      <c r="F1555" t="s">
        <v>517</v>
      </c>
      <c r="G1555" t="s">
        <v>181</v>
      </c>
      <c r="H1555" t="s">
        <v>3112</v>
      </c>
      <c r="I1555" t="s">
        <v>1</v>
      </c>
    </row>
    <row r="1556" spans="1:9" x14ac:dyDescent="0.25">
      <c r="A1556" t="s">
        <v>902</v>
      </c>
      <c r="B1556" t="s">
        <v>1444</v>
      </c>
      <c r="C1556" t="s">
        <v>1301</v>
      </c>
      <c r="D1556" t="s">
        <v>930</v>
      </c>
      <c r="E1556" t="s">
        <v>1490</v>
      </c>
      <c r="F1556" t="s">
        <v>517</v>
      </c>
      <c r="G1556" t="s">
        <v>161</v>
      </c>
      <c r="H1556" t="s">
        <v>3113</v>
      </c>
      <c r="I1556" t="s">
        <v>1</v>
      </c>
    </row>
    <row r="1557" spans="1:9" x14ac:dyDescent="0.25">
      <c r="A1557" t="s">
        <v>902</v>
      </c>
      <c r="B1557" t="s">
        <v>1444</v>
      </c>
      <c r="C1557" t="s">
        <v>1301</v>
      </c>
      <c r="D1557" t="s">
        <v>930</v>
      </c>
      <c r="E1557" t="s">
        <v>1490</v>
      </c>
      <c r="F1557" t="s">
        <v>517</v>
      </c>
      <c r="G1557" t="s">
        <v>98</v>
      </c>
      <c r="H1557" t="s">
        <v>3114</v>
      </c>
      <c r="I1557" t="s">
        <v>1</v>
      </c>
    </row>
    <row r="1558" spans="1:9" x14ac:dyDescent="0.25">
      <c r="A1558" t="s">
        <v>902</v>
      </c>
      <c r="B1558" t="s">
        <v>1444</v>
      </c>
      <c r="C1558" t="s">
        <v>1301</v>
      </c>
      <c r="D1558" t="s">
        <v>930</v>
      </c>
      <c r="E1558" t="s">
        <v>1490</v>
      </c>
      <c r="F1558" t="s">
        <v>517</v>
      </c>
      <c r="G1558" t="s">
        <v>233</v>
      </c>
      <c r="H1558" t="s">
        <v>3115</v>
      </c>
      <c r="I1558" t="s">
        <v>1</v>
      </c>
    </row>
    <row r="1559" spans="1:9" x14ac:dyDescent="0.25">
      <c r="A1559" t="s">
        <v>902</v>
      </c>
      <c r="B1559" t="s">
        <v>1444</v>
      </c>
      <c r="C1559" t="s">
        <v>1301</v>
      </c>
      <c r="D1559" t="s">
        <v>930</v>
      </c>
      <c r="E1559" t="s">
        <v>1490</v>
      </c>
      <c r="F1559" t="s">
        <v>517</v>
      </c>
      <c r="G1559" t="s">
        <v>125</v>
      </c>
      <c r="H1559" t="s">
        <v>3116</v>
      </c>
      <c r="I1559" t="s">
        <v>1</v>
      </c>
    </row>
    <row r="1560" spans="1:9" x14ac:dyDescent="0.25">
      <c r="A1560" t="s">
        <v>902</v>
      </c>
      <c r="B1560" t="s">
        <v>1444</v>
      </c>
      <c r="C1560" t="s">
        <v>1301</v>
      </c>
      <c r="D1560" t="s">
        <v>930</v>
      </c>
      <c r="E1560" t="s">
        <v>1490</v>
      </c>
      <c r="F1560" t="s">
        <v>517</v>
      </c>
      <c r="G1560" t="s">
        <v>184</v>
      </c>
      <c r="H1560" t="s">
        <v>3117</v>
      </c>
      <c r="I1560" t="s">
        <v>1</v>
      </c>
    </row>
    <row r="1561" spans="1:9" x14ac:dyDescent="0.25">
      <c r="A1561" t="s">
        <v>902</v>
      </c>
      <c r="B1561" t="s">
        <v>1444</v>
      </c>
      <c r="C1561" t="s">
        <v>1301</v>
      </c>
      <c r="D1561" t="s">
        <v>902</v>
      </c>
      <c r="E1561" t="s">
        <v>1502</v>
      </c>
      <c r="F1561" t="s">
        <v>517</v>
      </c>
      <c r="G1561" t="s">
        <v>106</v>
      </c>
      <c r="H1561" t="s">
        <v>3118</v>
      </c>
      <c r="I1561" t="s">
        <v>1</v>
      </c>
    </row>
    <row r="1562" spans="1:9" x14ac:dyDescent="0.25">
      <c r="A1562" t="s">
        <v>902</v>
      </c>
      <c r="B1562" t="s">
        <v>1444</v>
      </c>
      <c r="C1562" t="s">
        <v>1301</v>
      </c>
      <c r="D1562" t="s">
        <v>660</v>
      </c>
      <c r="E1562" t="s">
        <v>1453</v>
      </c>
      <c r="F1562" t="s">
        <v>517</v>
      </c>
      <c r="G1562" t="s">
        <v>204</v>
      </c>
      <c r="H1562" t="s">
        <v>3119</v>
      </c>
      <c r="I1562" t="s">
        <v>1</v>
      </c>
    </row>
    <row r="1563" spans="1:9" x14ac:dyDescent="0.25">
      <c r="A1563" t="s">
        <v>1384</v>
      </c>
      <c r="B1563" t="s">
        <v>1385</v>
      </c>
      <c r="C1563" t="s">
        <v>1301</v>
      </c>
      <c r="D1563" t="s">
        <v>2246</v>
      </c>
      <c r="E1563" t="s">
        <v>2247</v>
      </c>
      <c r="F1563" t="s">
        <v>517</v>
      </c>
      <c r="G1563" t="s">
        <v>125</v>
      </c>
      <c r="H1563" t="s">
        <v>3120</v>
      </c>
      <c r="I1563" t="s">
        <v>1</v>
      </c>
    </row>
    <row r="1564" spans="1:9" x14ac:dyDescent="0.25">
      <c r="A1564" t="s">
        <v>1379</v>
      </c>
      <c r="B1564" t="s">
        <v>1380</v>
      </c>
      <c r="C1564" t="s">
        <v>1301</v>
      </c>
      <c r="D1564" t="s">
        <v>1407</v>
      </c>
      <c r="E1564" t="s">
        <v>1408</v>
      </c>
      <c r="F1564" t="s">
        <v>517</v>
      </c>
      <c r="G1564" t="s">
        <v>72</v>
      </c>
      <c r="H1564" t="s">
        <v>3121</v>
      </c>
      <c r="I1564" t="s">
        <v>1</v>
      </c>
    </row>
    <row r="1565" spans="1:9" x14ac:dyDescent="0.25">
      <c r="A1565" t="s">
        <v>902</v>
      </c>
      <c r="B1565" t="s">
        <v>1444</v>
      </c>
      <c r="C1565" t="s">
        <v>1301</v>
      </c>
      <c r="D1565" t="s">
        <v>2454</v>
      </c>
      <c r="E1565" t="s">
        <v>2455</v>
      </c>
      <c r="F1565" t="s">
        <v>1462</v>
      </c>
      <c r="G1565" t="s">
        <v>112</v>
      </c>
      <c r="H1565" t="s">
        <v>3122</v>
      </c>
      <c r="I1565" t="s">
        <v>1</v>
      </c>
    </row>
    <row r="1566" spans="1:9" x14ac:dyDescent="0.25">
      <c r="A1566" t="s">
        <v>1458</v>
      </c>
      <c r="B1566" t="s">
        <v>1459</v>
      </c>
      <c r="C1566" t="s">
        <v>1301</v>
      </c>
      <c r="D1566" t="s">
        <v>1469</v>
      </c>
      <c r="E1566" t="s">
        <v>1470</v>
      </c>
      <c r="F1566" t="s">
        <v>517</v>
      </c>
      <c r="G1566" t="s">
        <v>64</v>
      </c>
      <c r="H1566" t="s">
        <v>3123</v>
      </c>
      <c r="I1566" t="s">
        <v>1</v>
      </c>
    </row>
    <row r="1567" spans="1:9" x14ac:dyDescent="0.25">
      <c r="A1567" t="s">
        <v>1458</v>
      </c>
      <c r="B1567" t="s">
        <v>1459</v>
      </c>
      <c r="C1567" t="s">
        <v>1301</v>
      </c>
      <c r="D1567" t="s">
        <v>1469</v>
      </c>
      <c r="E1567" t="s">
        <v>1470</v>
      </c>
      <c r="F1567" t="s">
        <v>517</v>
      </c>
      <c r="G1567" t="s">
        <v>48</v>
      </c>
      <c r="H1567" t="s">
        <v>3124</v>
      </c>
      <c r="I1567" t="s">
        <v>1</v>
      </c>
    </row>
    <row r="1568" spans="1:9" x14ac:dyDescent="0.25">
      <c r="A1568" t="s">
        <v>46</v>
      </c>
      <c r="B1568" t="s">
        <v>1423</v>
      </c>
      <c r="C1568" t="s">
        <v>1301</v>
      </c>
      <c r="D1568" t="s">
        <v>714</v>
      </c>
      <c r="E1568" t="s">
        <v>1424</v>
      </c>
      <c r="F1568" t="s">
        <v>517</v>
      </c>
      <c r="G1568" t="s">
        <v>142</v>
      </c>
      <c r="H1568" t="s">
        <v>3125</v>
      </c>
      <c r="I1568" t="s">
        <v>1</v>
      </c>
    </row>
    <row r="1569" spans="1:9" x14ac:dyDescent="0.25">
      <c r="A1569" t="s">
        <v>1379</v>
      </c>
      <c r="B1569" t="s">
        <v>1380</v>
      </c>
      <c r="C1569" t="s">
        <v>1301</v>
      </c>
      <c r="D1569" t="s">
        <v>1433</v>
      </c>
      <c r="E1569" t="s">
        <v>1434</v>
      </c>
      <c r="F1569" t="s">
        <v>517</v>
      </c>
      <c r="G1569" t="s">
        <v>48</v>
      </c>
      <c r="H1569" t="s">
        <v>3126</v>
      </c>
      <c r="I1569" t="s">
        <v>1</v>
      </c>
    </row>
    <row r="1570" spans="1:9" x14ac:dyDescent="0.25">
      <c r="A1570" t="s">
        <v>46</v>
      </c>
      <c r="B1570" t="s">
        <v>1423</v>
      </c>
      <c r="C1570" t="s">
        <v>1301</v>
      </c>
      <c r="D1570" t="s">
        <v>47</v>
      </c>
      <c r="E1570" t="s">
        <v>1456</v>
      </c>
      <c r="F1570" t="s">
        <v>517</v>
      </c>
      <c r="G1570" t="s">
        <v>161</v>
      </c>
      <c r="H1570" t="s">
        <v>3127</v>
      </c>
      <c r="I1570" t="s">
        <v>1</v>
      </c>
    </row>
    <row r="1571" spans="1:9" x14ac:dyDescent="0.25">
      <c r="A1571" t="s">
        <v>1384</v>
      </c>
      <c r="B1571" t="s">
        <v>1385</v>
      </c>
      <c r="C1571" t="s">
        <v>1301</v>
      </c>
      <c r="D1571" t="s">
        <v>1504</v>
      </c>
      <c r="E1571" t="s">
        <v>1505</v>
      </c>
      <c r="F1571" t="s">
        <v>517</v>
      </c>
      <c r="G1571" t="s">
        <v>94</v>
      </c>
      <c r="H1571" t="s">
        <v>3128</v>
      </c>
      <c r="I1571" t="s">
        <v>1</v>
      </c>
    </row>
    <row r="1572" spans="1:9" x14ac:dyDescent="0.25">
      <c r="A1572" t="s">
        <v>1384</v>
      </c>
      <c r="B1572" t="s">
        <v>1385</v>
      </c>
      <c r="C1572" t="s">
        <v>1301</v>
      </c>
      <c r="D1572" t="s">
        <v>1414</v>
      </c>
      <c r="E1572" t="s">
        <v>1415</v>
      </c>
      <c r="F1572" t="s">
        <v>517</v>
      </c>
      <c r="G1572" t="s">
        <v>72</v>
      </c>
      <c r="H1572" t="s">
        <v>3129</v>
      </c>
      <c r="I1572" t="s">
        <v>1</v>
      </c>
    </row>
    <row r="1573" spans="1:9" x14ac:dyDescent="0.25">
      <c r="A1573" t="s">
        <v>1384</v>
      </c>
      <c r="B1573" t="s">
        <v>1385</v>
      </c>
      <c r="C1573" t="s">
        <v>1301</v>
      </c>
      <c r="D1573" t="s">
        <v>1393</v>
      </c>
      <c r="E1573" t="s">
        <v>1394</v>
      </c>
      <c r="F1573" t="s">
        <v>517</v>
      </c>
      <c r="G1573" t="s">
        <v>167</v>
      </c>
      <c r="H1573" t="s">
        <v>3130</v>
      </c>
      <c r="I1573" t="s">
        <v>1</v>
      </c>
    </row>
    <row r="1574" spans="1:9" x14ac:dyDescent="0.25">
      <c r="A1574" t="s">
        <v>1357</v>
      </c>
      <c r="B1574" t="s">
        <v>1358</v>
      </c>
      <c r="C1574" t="s">
        <v>1301</v>
      </c>
      <c r="D1574" t="s">
        <v>2424</v>
      </c>
      <c r="E1574" t="s">
        <v>2425</v>
      </c>
      <c r="F1574" t="s">
        <v>517</v>
      </c>
      <c r="G1574" t="s">
        <v>64</v>
      </c>
      <c r="H1574" t="s">
        <v>3131</v>
      </c>
      <c r="I1574" t="s">
        <v>1</v>
      </c>
    </row>
    <row r="1575" spans="1:9" x14ac:dyDescent="0.25">
      <c r="A1575" t="s">
        <v>1384</v>
      </c>
      <c r="B1575" t="s">
        <v>1385</v>
      </c>
      <c r="C1575" t="s">
        <v>1301</v>
      </c>
      <c r="D1575" t="s">
        <v>1695</v>
      </c>
      <c r="E1575" t="s">
        <v>1696</v>
      </c>
      <c r="F1575" t="s">
        <v>517</v>
      </c>
      <c r="G1575" t="s">
        <v>64</v>
      </c>
      <c r="H1575" t="s">
        <v>3132</v>
      </c>
      <c r="I1575" t="s">
        <v>1</v>
      </c>
    </row>
    <row r="1576" spans="1:9" x14ac:dyDescent="0.25">
      <c r="A1576" t="s">
        <v>1384</v>
      </c>
      <c r="B1576" t="s">
        <v>1385</v>
      </c>
      <c r="C1576" t="s">
        <v>1301</v>
      </c>
      <c r="D1576" t="s">
        <v>1695</v>
      </c>
      <c r="E1576" t="s">
        <v>1696</v>
      </c>
      <c r="F1576" t="s">
        <v>517</v>
      </c>
      <c r="G1576" t="s">
        <v>81</v>
      </c>
      <c r="H1576" t="s">
        <v>3133</v>
      </c>
      <c r="I1576" t="s">
        <v>1</v>
      </c>
    </row>
    <row r="1577" spans="1:9" x14ac:dyDescent="0.25">
      <c r="A1577" t="s">
        <v>1384</v>
      </c>
      <c r="B1577" t="s">
        <v>1385</v>
      </c>
      <c r="C1577" t="s">
        <v>1301</v>
      </c>
      <c r="D1577" t="s">
        <v>1390</v>
      </c>
      <c r="E1577" t="s">
        <v>1391</v>
      </c>
      <c r="F1577" t="s">
        <v>517</v>
      </c>
      <c r="G1577" t="s">
        <v>2872</v>
      </c>
      <c r="H1577" t="s">
        <v>3134</v>
      </c>
      <c r="I1577" t="s">
        <v>1</v>
      </c>
    </row>
    <row r="1578" spans="1:9" x14ac:dyDescent="0.25">
      <c r="A1578" t="s">
        <v>902</v>
      </c>
      <c r="B1578" t="s">
        <v>1444</v>
      </c>
      <c r="C1578" t="s">
        <v>1301</v>
      </c>
      <c r="D1578" t="s">
        <v>930</v>
      </c>
      <c r="E1578" t="s">
        <v>1490</v>
      </c>
      <c r="F1578" t="s">
        <v>517</v>
      </c>
      <c r="G1578" t="s">
        <v>112</v>
      </c>
      <c r="H1578" t="s">
        <v>3135</v>
      </c>
      <c r="I1578" t="s">
        <v>1</v>
      </c>
    </row>
    <row r="1579" spans="1:9" x14ac:dyDescent="0.25">
      <c r="A1579" t="s">
        <v>902</v>
      </c>
      <c r="B1579" t="s">
        <v>1444</v>
      </c>
      <c r="C1579" t="s">
        <v>1301</v>
      </c>
      <c r="D1579" t="s">
        <v>930</v>
      </c>
      <c r="E1579" t="s">
        <v>1490</v>
      </c>
      <c r="F1579" t="s">
        <v>517</v>
      </c>
      <c r="G1579" t="s">
        <v>133</v>
      </c>
      <c r="H1579" t="s">
        <v>3136</v>
      </c>
      <c r="I1579" t="s">
        <v>1</v>
      </c>
    </row>
    <row r="1580" spans="1:9" x14ac:dyDescent="0.25">
      <c r="A1580" t="s">
        <v>902</v>
      </c>
      <c r="B1580" t="s">
        <v>1444</v>
      </c>
      <c r="C1580" t="s">
        <v>1301</v>
      </c>
      <c r="D1580" t="s">
        <v>930</v>
      </c>
      <c r="E1580" t="s">
        <v>1490</v>
      </c>
      <c r="F1580" t="s">
        <v>517</v>
      </c>
      <c r="G1580" t="s">
        <v>245</v>
      </c>
      <c r="H1580" t="s">
        <v>3137</v>
      </c>
      <c r="I1580" t="s">
        <v>1</v>
      </c>
    </row>
    <row r="1581" spans="1:9" x14ac:dyDescent="0.25">
      <c r="A1581" t="s">
        <v>1384</v>
      </c>
      <c r="B1581" t="s">
        <v>1385</v>
      </c>
      <c r="C1581" t="s">
        <v>1301</v>
      </c>
      <c r="D1581" t="s">
        <v>1566</v>
      </c>
      <c r="E1581" t="s">
        <v>1567</v>
      </c>
      <c r="F1581" t="s">
        <v>517</v>
      </c>
      <c r="G1581" t="s">
        <v>81</v>
      </c>
      <c r="H1581" t="s">
        <v>3138</v>
      </c>
      <c r="I1581" t="s">
        <v>1</v>
      </c>
    </row>
    <row r="1582" spans="1:9" x14ac:dyDescent="0.25">
      <c r="A1582" t="s">
        <v>1384</v>
      </c>
      <c r="B1582" t="s">
        <v>1385</v>
      </c>
      <c r="C1582" t="s">
        <v>1301</v>
      </c>
      <c r="D1582" t="s">
        <v>1566</v>
      </c>
      <c r="E1582" t="s">
        <v>1567</v>
      </c>
      <c r="F1582" t="s">
        <v>517</v>
      </c>
      <c r="G1582" t="s">
        <v>87</v>
      </c>
      <c r="H1582" t="s">
        <v>3139</v>
      </c>
      <c r="I1582" t="s">
        <v>1</v>
      </c>
    </row>
    <row r="1583" spans="1:9" x14ac:dyDescent="0.25">
      <c r="A1583" t="s">
        <v>1384</v>
      </c>
      <c r="B1583" t="s">
        <v>1385</v>
      </c>
      <c r="C1583" t="s">
        <v>1301</v>
      </c>
      <c r="D1583" t="s">
        <v>1695</v>
      </c>
      <c r="E1583" t="s">
        <v>1696</v>
      </c>
      <c r="F1583" t="s">
        <v>517</v>
      </c>
      <c r="G1583" t="s">
        <v>87</v>
      </c>
      <c r="H1583" t="s">
        <v>3140</v>
      </c>
      <c r="I1583" t="s">
        <v>1</v>
      </c>
    </row>
    <row r="1584" spans="1:9" x14ac:dyDescent="0.25">
      <c r="A1584" t="s">
        <v>1384</v>
      </c>
      <c r="B1584" t="s">
        <v>1385</v>
      </c>
      <c r="C1584" t="s">
        <v>1301</v>
      </c>
      <c r="D1584" t="s">
        <v>1695</v>
      </c>
      <c r="E1584" t="s">
        <v>1696</v>
      </c>
      <c r="F1584" t="s">
        <v>517</v>
      </c>
      <c r="G1584" t="s">
        <v>48</v>
      </c>
      <c r="H1584" t="s">
        <v>3141</v>
      </c>
      <c r="I1584" t="s">
        <v>1</v>
      </c>
    </row>
    <row r="1585" spans="1:9" x14ac:dyDescent="0.25">
      <c r="A1585" t="s">
        <v>46</v>
      </c>
      <c r="B1585" t="s">
        <v>1423</v>
      </c>
      <c r="C1585" t="s">
        <v>1301</v>
      </c>
      <c r="D1585" t="s">
        <v>47</v>
      </c>
      <c r="E1585" t="s">
        <v>1456</v>
      </c>
      <c r="F1585" t="s">
        <v>517</v>
      </c>
      <c r="G1585" t="s">
        <v>245</v>
      </c>
      <c r="H1585" t="s">
        <v>3142</v>
      </c>
      <c r="I1585" t="s">
        <v>1</v>
      </c>
    </row>
    <row r="1586" spans="1:9" x14ac:dyDescent="0.25">
      <c r="A1586" t="s">
        <v>902</v>
      </c>
      <c r="B1586" t="s">
        <v>1444</v>
      </c>
      <c r="C1586" t="s">
        <v>1301</v>
      </c>
      <c r="D1586" t="s">
        <v>930</v>
      </c>
      <c r="E1586" t="s">
        <v>1490</v>
      </c>
      <c r="F1586" t="s">
        <v>517</v>
      </c>
      <c r="G1586" t="s">
        <v>148</v>
      </c>
      <c r="H1586" t="s">
        <v>3143</v>
      </c>
      <c r="I1586" t="s">
        <v>1</v>
      </c>
    </row>
    <row r="1587" spans="1:9" x14ac:dyDescent="0.25">
      <c r="A1587" t="s">
        <v>902</v>
      </c>
      <c r="B1587" t="s">
        <v>1444</v>
      </c>
      <c r="C1587" t="s">
        <v>1301</v>
      </c>
      <c r="D1587" t="s">
        <v>930</v>
      </c>
      <c r="E1587" t="s">
        <v>1490</v>
      </c>
      <c r="F1587" t="s">
        <v>517</v>
      </c>
      <c r="G1587" t="s">
        <v>155</v>
      </c>
      <c r="H1587" t="s">
        <v>3144</v>
      </c>
      <c r="I1587" t="s">
        <v>1</v>
      </c>
    </row>
    <row r="1588" spans="1:9" x14ac:dyDescent="0.25">
      <c r="A1588" t="s">
        <v>902</v>
      </c>
      <c r="B1588" t="s">
        <v>1444</v>
      </c>
      <c r="C1588" t="s">
        <v>1301</v>
      </c>
      <c r="D1588" t="s">
        <v>660</v>
      </c>
      <c r="E1588" t="s">
        <v>1453</v>
      </c>
      <c r="F1588" t="s">
        <v>517</v>
      </c>
      <c r="G1588" t="s">
        <v>211</v>
      </c>
      <c r="H1588" t="s">
        <v>3145</v>
      </c>
      <c r="I1588" t="s">
        <v>1</v>
      </c>
    </row>
    <row r="1589" spans="1:9" x14ac:dyDescent="0.25">
      <c r="A1589" t="s">
        <v>902</v>
      </c>
      <c r="B1589" t="s">
        <v>1444</v>
      </c>
      <c r="C1589" t="s">
        <v>1301</v>
      </c>
      <c r="D1589" t="s">
        <v>660</v>
      </c>
      <c r="E1589" t="s">
        <v>1453</v>
      </c>
      <c r="F1589" t="s">
        <v>517</v>
      </c>
      <c r="G1589" t="s">
        <v>221</v>
      </c>
      <c r="H1589" t="s">
        <v>3146</v>
      </c>
      <c r="I1589" t="s">
        <v>1</v>
      </c>
    </row>
    <row r="1590" spans="1:9" x14ac:dyDescent="0.25">
      <c r="A1590" t="s">
        <v>46</v>
      </c>
      <c r="B1590" t="s">
        <v>1423</v>
      </c>
      <c r="C1590" t="s">
        <v>1301</v>
      </c>
      <c r="D1590" t="s">
        <v>1793</v>
      </c>
      <c r="E1590" t="s">
        <v>1794</v>
      </c>
      <c r="F1590" t="s">
        <v>517</v>
      </c>
      <c r="G1590" t="s">
        <v>167</v>
      </c>
      <c r="H1590" t="s">
        <v>3147</v>
      </c>
      <c r="I1590" t="s">
        <v>1</v>
      </c>
    </row>
    <row r="1591" spans="1:9" x14ac:dyDescent="0.25">
      <c r="A1591" t="s">
        <v>1379</v>
      </c>
      <c r="B1591" t="s">
        <v>1380</v>
      </c>
      <c r="C1591" t="s">
        <v>1301</v>
      </c>
      <c r="D1591" t="s">
        <v>2034</v>
      </c>
      <c r="E1591" t="s">
        <v>2035</v>
      </c>
      <c r="F1591" t="s">
        <v>517</v>
      </c>
      <c r="G1591" t="s">
        <v>48</v>
      </c>
      <c r="H1591" t="s">
        <v>3148</v>
      </c>
      <c r="I1591" t="s">
        <v>1</v>
      </c>
    </row>
    <row r="1592" spans="1:9" x14ac:dyDescent="0.25">
      <c r="A1592" t="s">
        <v>1379</v>
      </c>
      <c r="B1592" t="s">
        <v>1380</v>
      </c>
      <c r="C1592" t="s">
        <v>1301</v>
      </c>
      <c r="D1592" t="s">
        <v>1433</v>
      </c>
      <c r="E1592" t="s">
        <v>1434</v>
      </c>
      <c r="F1592" t="s">
        <v>517</v>
      </c>
      <c r="G1592" t="s">
        <v>64</v>
      </c>
      <c r="H1592" t="s">
        <v>3149</v>
      </c>
      <c r="I1592" t="s">
        <v>1</v>
      </c>
    </row>
    <row r="1593" spans="1:9" x14ac:dyDescent="0.25">
      <c r="A1593" t="s">
        <v>46</v>
      </c>
      <c r="B1593" t="s">
        <v>1423</v>
      </c>
      <c r="C1593" t="s">
        <v>1301</v>
      </c>
      <c r="D1593" t="s">
        <v>1793</v>
      </c>
      <c r="E1593" t="s">
        <v>1794</v>
      </c>
      <c r="F1593" t="s">
        <v>517</v>
      </c>
      <c r="G1593" t="s">
        <v>216</v>
      </c>
      <c r="H1593" t="s">
        <v>3150</v>
      </c>
      <c r="I1593" t="s">
        <v>1</v>
      </c>
    </row>
    <row r="1594" spans="1:9" x14ac:dyDescent="0.25">
      <c r="A1594" t="s">
        <v>46</v>
      </c>
      <c r="B1594" t="s">
        <v>1423</v>
      </c>
      <c r="C1594" t="s">
        <v>1301</v>
      </c>
      <c r="D1594" t="s">
        <v>1793</v>
      </c>
      <c r="E1594" t="s">
        <v>1794</v>
      </c>
      <c r="F1594" t="s">
        <v>517</v>
      </c>
      <c r="G1594" t="s">
        <v>106</v>
      </c>
      <c r="H1594" t="s">
        <v>3151</v>
      </c>
      <c r="I1594" t="s">
        <v>1</v>
      </c>
    </row>
    <row r="1595" spans="1:9" x14ac:dyDescent="0.25">
      <c r="A1595" t="s">
        <v>46</v>
      </c>
      <c r="B1595" t="s">
        <v>1423</v>
      </c>
      <c r="C1595" t="s">
        <v>1301</v>
      </c>
      <c r="D1595" t="s">
        <v>1793</v>
      </c>
      <c r="E1595" t="s">
        <v>1794</v>
      </c>
      <c r="F1595" t="s">
        <v>517</v>
      </c>
      <c r="G1595" t="s">
        <v>148</v>
      </c>
      <c r="H1595" t="s">
        <v>3152</v>
      </c>
      <c r="I1595" t="s">
        <v>1</v>
      </c>
    </row>
    <row r="1596" spans="1:9" x14ac:dyDescent="0.25">
      <c r="A1596" t="s">
        <v>46</v>
      </c>
      <c r="B1596" t="s">
        <v>1423</v>
      </c>
      <c r="C1596" t="s">
        <v>1301</v>
      </c>
      <c r="D1596" t="s">
        <v>714</v>
      </c>
      <c r="E1596" t="s">
        <v>1424</v>
      </c>
      <c r="F1596" t="s">
        <v>517</v>
      </c>
      <c r="G1596" t="s">
        <v>211</v>
      </c>
      <c r="H1596" t="s">
        <v>3153</v>
      </c>
      <c r="I1596" t="s">
        <v>1</v>
      </c>
    </row>
    <row r="1597" spans="1:9" x14ac:dyDescent="0.25">
      <c r="A1597" t="s">
        <v>1400</v>
      </c>
      <c r="B1597" t="s">
        <v>1401</v>
      </c>
      <c r="C1597" t="s">
        <v>1301</v>
      </c>
      <c r="D1597" t="s">
        <v>1417</v>
      </c>
      <c r="E1597" t="s">
        <v>1418</v>
      </c>
      <c r="F1597" t="s">
        <v>517</v>
      </c>
      <c r="G1597" t="s">
        <v>112</v>
      </c>
      <c r="H1597" t="s">
        <v>3154</v>
      </c>
      <c r="I1597" t="s">
        <v>1</v>
      </c>
    </row>
    <row r="1598" spans="1:9" x14ac:dyDescent="0.25">
      <c r="A1598" t="s">
        <v>1400</v>
      </c>
      <c r="B1598" t="s">
        <v>1401</v>
      </c>
      <c r="C1598" t="s">
        <v>1301</v>
      </c>
      <c r="D1598" t="s">
        <v>1524</v>
      </c>
      <c r="E1598" t="s">
        <v>1525</v>
      </c>
      <c r="F1598" t="s">
        <v>1462</v>
      </c>
      <c r="G1598" t="s">
        <v>48</v>
      </c>
      <c r="H1598" t="s">
        <v>3155</v>
      </c>
      <c r="I1598" t="s">
        <v>1</v>
      </c>
    </row>
    <row r="1599" spans="1:9" x14ac:dyDescent="0.25">
      <c r="A1599" t="s">
        <v>1458</v>
      </c>
      <c r="B1599" t="s">
        <v>1459</v>
      </c>
      <c r="C1599" t="s">
        <v>1301</v>
      </c>
      <c r="D1599" t="s">
        <v>1662</v>
      </c>
      <c r="E1599" t="s">
        <v>1663</v>
      </c>
      <c r="F1599" t="s">
        <v>517</v>
      </c>
      <c r="G1599" t="s">
        <v>48</v>
      </c>
      <c r="H1599" t="s">
        <v>3156</v>
      </c>
      <c r="I1599" t="s">
        <v>1</v>
      </c>
    </row>
    <row r="1600" spans="1:9" x14ac:dyDescent="0.25">
      <c r="A1600" t="s">
        <v>1458</v>
      </c>
      <c r="B1600" t="s">
        <v>1459</v>
      </c>
      <c r="C1600" t="s">
        <v>1301</v>
      </c>
      <c r="D1600" t="s">
        <v>1662</v>
      </c>
      <c r="E1600" t="s">
        <v>1663</v>
      </c>
      <c r="F1600" t="s">
        <v>517</v>
      </c>
      <c r="G1600" t="s">
        <v>64</v>
      </c>
      <c r="H1600" t="s">
        <v>3157</v>
      </c>
      <c r="I1600" t="s">
        <v>1</v>
      </c>
    </row>
    <row r="1601" spans="1:9" x14ac:dyDescent="0.25">
      <c r="A1601" t="s">
        <v>1384</v>
      </c>
      <c r="B1601" t="s">
        <v>1385</v>
      </c>
      <c r="C1601" t="s">
        <v>1301</v>
      </c>
      <c r="D1601" t="s">
        <v>1695</v>
      </c>
      <c r="E1601" t="s">
        <v>1696</v>
      </c>
      <c r="F1601" t="s">
        <v>517</v>
      </c>
      <c r="G1601" t="s">
        <v>204</v>
      </c>
      <c r="H1601" t="s">
        <v>3158</v>
      </c>
      <c r="I1601" t="s">
        <v>1</v>
      </c>
    </row>
    <row r="1602" spans="1:9" x14ac:dyDescent="0.25">
      <c r="A1602" t="s">
        <v>1384</v>
      </c>
      <c r="B1602" t="s">
        <v>1385</v>
      </c>
      <c r="C1602" t="s">
        <v>1301</v>
      </c>
      <c r="D1602" t="s">
        <v>2246</v>
      </c>
      <c r="E1602" t="s">
        <v>2247</v>
      </c>
      <c r="F1602" t="s">
        <v>517</v>
      </c>
      <c r="G1602" t="s">
        <v>64</v>
      </c>
      <c r="H1602" t="s">
        <v>3159</v>
      </c>
      <c r="I1602" t="s">
        <v>1</v>
      </c>
    </row>
    <row r="1603" spans="1:9" x14ac:dyDescent="0.25">
      <c r="A1603" t="s">
        <v>1384</v>
      </c>
      <c r="B1603" t="s">
        <v>1385</v>
      </c>
      <c r="C1603" t="s">
        <v>1301</v>
      </c>
      <c r="D1603" t="s">
        <v>1566</v>
      </c>
      <c r="E1603" t="s">
        <v>1567</v>
      </c>
      <c r="F1603" t="s">
        <v>517</v>
      </c>
      <c r="G1603" t="s">
        <v>216</v>
      </c>
      <c r="H1603" t="s">
        <v>3160</v>
      </c>
      <c r="I1603" t="s">
        <v>1</v>
      </c>
    </row>
    <row r="1604" spans="1:9" x14ac:dyDescent="0.25">
      <c r="A1604" t="s">
        <v>1384</v>
      </c>
      <c r="B1604" t="s">
        <v>1385</v>
      </c>
      <c r="C1604" t="s">
        <v>1301</v>
      </c>
      <c r="D1604" t="s">
        <v>1695</v>
      </c>
      <c r="E1604" t="s">
        <v>1696</v>
      </c>
      <c r="F1604" t="s">
        <v>517</v>
      </c>
      <c r="G1604" t="s">
        <v>211</v>
      </c>
      <c r="H1604" t="s">
        <v>3161</v>
      </c>
      <c r="I1604" t="s">
        <v>1</v>
      </c>
    </row>
    <row r="1605" spans="1:9" x14ac:dyDescent="0.25">
      <c r="A1605" t="s">
        <v>1384</v>
      </c>
      <c r="B1605" t="s">
        <v>1385</v>
      </c>
      <c r="C1605" t="s">
        <v>1301</v>
      </c>
      <c r="D1605" t="s">
        <v>1695</v>
      </c>
      <c r="E1605" t="s">
        <v>1696</v>
      </c>
      <c r="F1605" t="s">
        <v>517</v>
      </c>
      <c r="G1605" t="s">
        <v>116</v>
      </c>
      <c r="H1605" t="s">
        <v>3162</v>
      </c>
      <c r="I1605" t="s">
        <v>1</v>
      </c>
    </row>
    <row r="1606" spans="1:9" x14ac:dyDescent="0.25">
      <c r="A1606" t="s">
        <v>1384</v>
      </c>
      <c r="B1606" t="s">
        <v>1385</v>
      </c>
      <c r="C1606" t="s">
        <v>1301</v>
      </c>
      <c r="D1606" t="s">
        <v>1695</v>
      </c>
      <c r="E1606" t="s">
        <v>1696</v>
      </c>
      <c r="F1606" t="s">
        <v>517</v>
      </c>
      <c r="G1606" t="s">
        <v>106</v>
      </c>
      <c r="H1606" t="s">
        <v>3163</v>
      </c>
      <c r="I1606" t="s">
        <v>1</v>
      </c>
    </row>
    <row r="1607" spans="1:9" x14ac:dyDescent="0.25">
      <c r="A1607" t="s">
        <v>1384</v>
      </c>
      <c r="B1607" t="s">
        <v>1385</v>
      </c>
      <c r="C1607" t="s">
        <v>1301</v>
      </c>
      <c r="D1607" t="s">
        <v>2246</v>
      </c>
      <c r="E1607" t="s">
        <v>2247</v>
      </c>
      <c r="F1607" t="s">
        <v>517</v>
      </c>
      <c r="G1607" t="s">
        <v>87</v>
      </c>
      <c r="H1607" t="s">
        <v>3164</v>
      </c>
      <c r="I1607" t="s">
        <v>1</v>
      </c>
    </row>
    <row r="1608" spans="1:9" x14ac:dyDescent="0.25">
      <c r="A1608" t="s">
        <v>1384</v>
      </c>
      <c r="B1608" t="s">
        <v>1385</v>
      </c>
      <c r="C1608" t="s">
        <v>1301</v>
      </c>
      <c r="D1608" t="s">
        <v>1695</v>
      </c>
      <c r="E1608" t="s">
        <v>1696</v>
      </c>
      <c r="F1608" t="s">
        <v>517</v>
      </c>
      <c r="G1608" t="s">
        <v>138</v>
      </c>
      <c r="H1608" t="s">
        <v>3165</v>
      </c>
      <c r="I1608" t="s">
        <v>1</v>
      </c>
    </row>
    <row r="1609" spans="1:9" x14ac:dyDescent="0.25">
      <c r="A1609" t="s">
        <v>1384</v>
      </c>
      <c r="B1609" t="s">
        <v>1385</v>
      </c>
      <c r="C1609" t="s">
        <v>1301</v>
      </c>
      <c r="D1609" t="s">
        <v>3166</v>
      </c>
      <c r="E1609" t="s">
        <v>3167</v>
      </c>
      <c r="F1609" t="s">
        <v>517</v>
      </c>
      <c r="G1609" t="s">
        <v>221</v>
      </c>
      <c r="H1609" t="s">
        <v>3168</v>
      </c>
      <c r="I1609" t="s">
        <v>1</v>
      </c>
    </row>
    <row r="1610" spans="1:9" x14ac:dyDescent="0.25">
      <c r="A1610" t="s">
        <v>1384</v>
      </c>
      <c r="B1610" t="s">
        <v>1385</v>
      </c>
      <c r="C1610" t="s">
        <v>1301</v>
      </c>
      <c r="D1610" t="s">
        <v>1695</v>
      </c>
      <c r="E1610" t="s">
        <v>1696</v>
      </c>
      <c r="F1610" t="s">
        <v>517</v>
      </c>
      <c r="G1610" t="s">
        <v>191</v>
      </c>
      <c r="H1610" t="s">
        <v>3169</v>
      </c>
      <c r="I1610" t="s">
        <v>1</v>
      </c>
    </row>
    <row r="1611" spans="1:9" x14ac:dyDescent="0.25">
      <c r="A1611" t="s">
        <v>1384</v>
      </c>
      <c r="B1611" t="s">
        <v>1385</v>
      </c>
      <c r="C1611" t="s">
        <v>1301</v>
      </c>
      <c r="D1611" t="s">
        <v>1695</v>
      </c>
      <c r="E1611" t="s">
        <v>1696</v>
      </c>
      <c r="F1611" t="s">
        <v>517</v>
      </c>
      <c r="G1611" t="s">
        <v>221</v>
      </c>
      <c r="H1611" t="s">
        <v>3170</v>
      </c>
      <c r="I1611" t="s">
        <v>1</v>
      </c>
    </row>
    <row r="1612" spans="1:9" x14ac:dyDescent="0.25">
      <c r="A1612" t="s">
        <v>1384</v>
      </c>
      <c r="B1612" t="s">
        <v>1385</v>
      </c>
      <c r="C1612" t="s">
        <v>1301</v>
      </c>
      <c r="D1612" t="s">
        <v>2246</v>
      </c>
      <c r="E1612" t="s">
        <v>2247</v>
      </c>
      <c r="F1612" t="s">
        <v>517</v>
      </c>
      <c r="G1612" t="s">
        <v>48</v>
      </c>
      <c r="H1612" t="s">
        <v>3171</v>
      </c>
      <c r="I1612" t="s">
        <v>1</v>
      </c>
    </row>
    <row r="1613" spans="1:9" x14ac:dyDescent="0.25">
      <c r="A1613" t="s">
        <v>1357</v>
      </c>
      <c r="B1613" t="s">
        <v>1358</v>
      </c>
      <c r="C1613" t="s">
        <v>1301</v>
      </c>
      <c r="D1613" t="s">
        <v>1368</v>
      </c>
      <c r="E1613" t="s">
        <v>1369</v>
      </c>
      <c r="F1613" t="s">
        <v>517</v>
      </c>
      <c r="G1613" t="s">
        <v>81</v>
      </c>
      <c r="H1613" t="s">
        <v>3172</v>
      </c>
      <c r="I1613" t="s">
        <v>1</v>
      </c>
    </row>
    <row r="1614" spans="1:9" x14ac:dyDescent="0.25">
      <c r="A1614" t="s">
        <v>1357</v>
      </c>
      <c r="B1614" t="s">
        <v>1358</v>
      </c>
      <c r="C1614" t="s">
        <v>1301</v>
      </c>
      <c r="D1614" t="s">
        <v>2527</v>
      </c>
      <c r="E1614" t="s">
        <v>2528</v>
      </c>
      <c r="F1614" t="s">
        <v>1462</v>
      </c>
      <c r="G1614" t="s">
        <v>97</v>
      </c>
      <c r="H1614" t="s">
        <v>3173</v>
      </c>
      <c r="I1614" t="s">
        <v>1</v>
      </c>
    </row>
    <row r="1615" spans="1:9" x14ac:dyDescent="0.25">
      <c r="A1615" t="s">
        <v>1357</v>
      </c>
      <c r="B1615" t="s">
        <v>1358</v>
      </c>
      <c r="C1615" t="s">
        <v>1301</v>
      </c>
      <c r="D1615" t="s">
        <v>2424</v>
      </c>
      <c r="E1615" t="s">
        <v>2425</v>
      </c>
      <c r="F1615" t="s">
        <v>517</v>
      </c>
      <c r="G1615" t="s">
        <v>72</v>
      </c>
      <c r="H1615" t="s">
        <v>3174</v>
      </c>
      <c r="I1615" t="s">
        <v>1</v>
      </c>
    </row>
    <row r="1616" spans="1:9" x14ac:dyDescent="0.25">
      <c r="A1616" t="s">
        <v>1357</v>
      </c>
      <c r="B1616" t="s">
        <v>1358</v>
      </c>
      <c r="C1616" t="s">
        <v>1301</v>
      </c>
      <c r="D1616" t="s">
        <v>1359</v>
      </c>
      <c r="E1616" t="s">
        <v>1360</v>
      </c>
      <c r="F1616" t="s">
        <v>517</v>
      </c>
      <c r="G1616" t="s">
        <v>116</v>
      </c>
      <c r="H1616" t="s">
        <v>3175</v>
      </c>
      <c r="I1616" t="s">
        <v>1</v>
      </c>
    </row>
    <row r="1617" spans="1:9" x14ac:dyDescent="0.25">
      <c r="A1617" t="s">
        <v>46</v>
      </c>
      <c r="B1617" t="s">
        <v>1423</v>
      </c>
      <c r="C1617" t="s">
        <v>1301</v>
      </c>
      <c r="D1617" t="s">
        <v>2205</v>
      </c>
      <c r="E1617" t="s">
        <v>2206</v>
      </c>
      <c r="F1617" t="s">
        <v>517</v>
      </c>
      <c r="G1617" t="s">
        <v>133</v>
      </c>
      <c r="H1617" t="s">
        <v>3176</v>
      </c>
      <c r="I1617" t="s">
        <v>1</v>
      </c>
    </row>
    <row r="1618" spans="1:9" x14ac:dyDescent="0.25">
      <c r="A1618" t="s">
        <v>46</v>
      </c>
      <c r="B1618" t="s">
        <v>1423</v>
      </c>
      <c r="C1618" t="s">
        <v>1301</v>
      </c>
      <c r="D1618" t="s">
        <v>2205</v>
      </c>
      <c r="E1618" t="s">
        <v>2206</v>
      </c>
      <c r="F1618" t="s">
        <v>517</v>
      </c>
      <c r="G1618" t="s">
        <v>138</v>
      </c>
      <c r="H1618" t="s">
        <v>3177</v>
      </c>
      <c r="I1618" t="s">
        <v>1</v>
      </c>
    </row>
    <row r="1619" spans="1:9" x14ac:dyDescent="0.25">
      <c r="A1619" t="s">
        <v>1357</v>
      </c>
      <c r="B1619" t="s">
        <v>1358</v>
      </c>
      <c r="C1619" t="s">
        <v>1301</v>
      </c>
      <c r="D1619" t="s">
        <v>1519</v>
      </c>
      <c r="E1619" t="s">
        <v>1520</v>
      </c>
      <c r="F1619" t="s">
        <v>517</v>
      </c>
      <c r="G1619" t="s">
        <v>97</v>
      </c>
      <c r="H1619" t="s">
        <v>3178</v>
      </c>
      <c r="I1619" t="s">
        <v>1</v>
      </c>
    </row>
    <row r="1620" spans="1:9" x14ac:dyDescent="0.25">
      <c r="A1620" t="s">
        <v>1357</v>
      </c>
      <c r="B1620" t="s">
        <v>1358</v>
      </c>
      <c r="C1620" t="s">
        <v>1301</v>
      </c>
      <c r="D1620" t="s">
        <v>2527</v>
      </c>
      <c r="E1620" t="s">
        <v>2528</v>
      </c>
      <c r="F1620" t="s">
        <v>1462</v>
      </c>
      <c r="G1620" t="s">
        <v>94</v>
      </c>
      <c r="H1620" t="s">
        <v>3179</v>
      </c>
      <c r="I1620" t="s">
        <v>1</v>
      </c>
    </row>
    <row r="1621" spans="1:9" x14ac:dyDescent="0.25">
      <c r="A1621" t="s">
        <v>1458</v>
      </c>
      <c r="B1621" t="s">
        <v>1459</v>
      </c>
      <c r="C1621" t="s">
        <v>1301</v>
      </c>
      <c r="D1621" t="s">
        <v>2551</v>
      </c>
      <c r="E1621" t="s">
        <v>2552</v>
      </c>
      <c r="F1621" t="s">
        <v>517</v>
      </c>
      <c r="G1621" t="s">
        <v>48</v>
      </c>
      <c r="H1621" t="s">
        <v>3180</v>
      </c>
      <c r="I1621" t="s">
        <v>1</v>
      </c>
    </row>
    <row r="1622" spans="1:9" x14ac:dyDescent="0.25">
      <c r="A1622" t="s">
        <v>1396</v>
      </c>
      <c r="B1622" t="s">
        <v>1397</v>
      </c>
      <c r="C1622" t="s">
        <v>1301</v>
      </c>
      <c r="D1622" t="s">
        <v>1396</v>
      </c>
      <c r="E1622" t="s">
        <v>1398</v>
      </c>
      <c r="F1622" t="s">
        <v>517</v>
      </c>
      <c r="G1622" t="s">
        <v>116</v>
      </c>
      <c r="H1622" t="s">
        <v>3181</v>
      </c>
      <c r="I1622" t="s">
        <v>1</v>
      </c>
    </row>
    <row r="1623" spans="1:9" x14ac:dyDescent="0.25">
      <c r="A1623" t="s">
        <v>46</v>
      </c>
      <c r="B1623" t="s">
        <v>1423</v>
      </c>
      <c r="C1623" t="s">
        <v>1301</v>
      </c>
      <c r="D1623" t="s">
        <v>47</v>
      </c>
      <c r="E1623" t="s">
        <v>1456</v>
      </c>
      <c r="F1623" t="s">
        <v>517</v>
      </c>
      <c r="G1623" t="s">
        <v>211</v>
      </c>
      <c r="H1623" t="s">
        <v>3182</v>
      </c>
      <c r="I1623" t="s">
        <v>1</v>
      </c>
    </row>
    <row r="1624" spans="1:9" x14ac:dyDescent="0.25">
      <c r="A1624" t="s">
        <v>902</v>
      </c>
      <c r="B1624" t="s">
        <v>1444</v>
      </c>
      <c r="C1624" t="s">
        <v>1301</v>
      </c>
      <c r="D1624" t="s">
        <v>2312</v>
      </c>
      <c r="E1624" t="s">
        <v>2313</v>
      </c>
      <c r="F1624" t="s">
        <v>1462</v>
      </c>
      <c r="G1624" t="s">
        <v>81</v>
      </c>
      <c r="H1624" t="s">
        <v>3183</v>
      </c>
      <c r="I1624" t="s">
        <v>1</v>
      </c>
    </row>
    <row r="1625" spans="1:9" x14ac:dyDescent="0.25">
      <c r="A1625" t="s">
        <v>1371</v>
      </c>
      <c r="B1625" t="s">
        <v>1372</v>
      </c>
      <c r="C1625" t="s">
        <v>1301</v>
      </c>
      <c r="D1625" t="s">
        <v>1612</v>
      </c>
      <c r="E1625" t="s">
        <v>1613</v>
      </c>
      <c r="F1625" t="s">
        <v>517</v>
      </c>
      <c r="G1625" t="s">
        <v>2658</v>
      </c>
      <c r="H1625" t="s">
        <v>3184</v>
      </c>
      <c r="I1625" t="s">
        <v>1</v>
      </c>
    </row>
    <row r="1626" spans="1:9" x14ac:dyDescent="0.25">
      <c r="A1626" t="s">
        <v>1371</v>
      </c>
      <c r="B1626" t="s">
        <v>1372</v>
      </c>
      <c r="C1626" t="s">
        <v>1301</v>
      </c>
      <c r="D1626" t="s">
        <v>1612</v>
      </c>
      <c r="E1626" t="s">
        <v>1613</v>
      </c>
      <c r="F1626" t="s">
        <v>517</v>
      </c>
      <c r="G1626" t="s">
        <v>204</v>
      </c>
      <c r="H1626" t="s">
        <v>3185</v>
      </c>
      <c r="I1626" t="s">
        <v>1</v>
      </c>
    </row>
    <row r="1627" spans="1:9" x14ac:dyDescent="0.25">
      <c r="A1627" t="s">
        <v>1371</v>
      </c>
      <c r="B1627" t="s">
        <v>1372</v>
      </c>
      <c r="C1627" t="s">
        <v>1301</v>
      </c>
      <c r="D1627" t="s">
        <v>1612</v>
      </c>
      <c r="E1627" t="s">
        <v>1613</v>
      </c>
      <c r="F1627" t="s">
        <v>517</v>
      </c>
      <c r="G1627" t="s">
        <v>125</v>
      </c>
      <c r="H1627" t="s">
        <v>3186</v>
      </c>
      <c r="I1627" t="s">
        <v>1</v>
      </c>
    </row>
    <row r="1628" spans="1:9" x14ac:dyDescent="0.25">
      <c r="A1628" t="s">
        <v>902</v>
      </c>
      <c r="B1628" t="s">
        <v>1444</v>
      </c>
      <c r="C1628" t="s">
        <v>1301</v>
      </c>
      <c r="D1628" t="s">
        <v>930</v>
      </c>
      <c r="E1628" t="s">
        <v>1490</v>
      </c>
      <c r="F1628" t="s">
        <v>517</v>
      </c>
      <c r="G1628" t="s">
        <v>175</v>
      </c>
      <c r="H1628" t="s">
        <v>3187</v>
      </c>
      <c r="I1628" t="s">
        <v>1</v>
      </c>
    </row>
    <row r="1629" spans="1:9" x14ac:dyDescent="0.25">
      <c r="A1629" t="s">
        <v>902</v>
      </c>
      <c r="B1629" t="s">
        <v>1444</v>
      </c>
      <c r="C1629" t="s">
        <v>1301</v>
      </c>
      <c r="D1629" t="s">
        <v>660</v>
      </c>
      <c r="E1629" t="s">
        <v>1453</v>
      </c>
      <c r="F1629" t="s">
        <v>517</v>
      </c>
      <c r="G1629" t="s">
        <v>245</v>
      </c>
      <c r="H1629" t="s">
        <v>3188</v>
      </c>
      <c r="I1629" t="s">
        <v>1</v>
      </c>
    </row>
    <row r="1630" spans="1:9" x14ac:dyDescent="0.25">
      <c r="A1630" t="s">
        <v>902</v>
      </c>
      <c r="B1630" t="s">
        <v>1444</v>
      </c>
      <c r="C1630" t="s">
        <v>1301</v>
      </c>
      <c r="D1630" t="s">
        <v>902</v>
      </c>
      <c r="E1630" t="s">
        <v>1502</v>
      </c>
      <c r="F1630" t="s">
        <v>517</v>
      </c>
      <c r="G1630" t="s">
        <v>233</v>
      </c>
      <c r="H1630" t="s">
        <v>3189</v>
      </c>
      <c r="I1630" t="s">
        <v>1</v>
      </c>
    </row>
    <row r="1631" spans="1:9" x14ac:dyDescent="0.25">
      <c r="A1631" t="s">
        <v>902</v>
      </c>
      <c r="B1631" t="s">
        <v>1444</v>
      </c>
      <c r="C1631" t="s">
        <v>1301</v>
      </c>
      <c r="D1631" t="s">
        <v>1539</v>
      </c>
      <c r="E1631" t="s">
        <v>1540</v>
      </c>
      <c r="F1631" t="s">
        <v>517</v>
      </c>
      <c r="G1631" t="s">
        <v>226</v>
      </c>
      <c r="H1631" t="s">
        <v>3190</v>
      </c>
      <c r="I1631" t="s">
        <v>1</v>
      </c>
    </row>
    <row r="1632" spans="1:9" x14ac:dyDescent="0.25">
      <c r="A1632" t="s">
        <v>902</v>
      </c>
      <c r="B1632" t="s">
        <v>1444</v>
      </c>
      <c r="C1632" t="s">
        <v>1301</v>
      </c>
      <c r="D1632" t="s">
        <v>1539</v>
      </c>
      <c r="E1632" t="s">
        <v>1540</v>
      </c>
      <c r="F1632" t="s">
        <v>517</v>
      </c>
      <c r="G1632" t="s">
        <v>216</v>
      </c>
      <c r="H1632" t="s">
        <v>3191</v>
      </c>
      <c r="I1632" t="s">
        <v>1</v>
      </c>
    </row>
    <row r="1633" spans="1:9" x14ac:dyDescent="0.25">
      <c r="A1633" t="s">
        <v>1371</v>
      </c>
      <c r="B1633" t="s">
        <v>1372</v>
      </c>
      <c r="C1633" t="s">
        <v>1301</v>
      </c>
      <c r="D1633" t="s">
        <v>1420</v>
      </c>
      <c r="E1633" t="s">
        <v>1421</v>
      </c>
      <c r="F1633" t="s">
        <v>517</v>
      </c>
      <c r="G1633" t="s">
        <v>64</v>
      </c>
      <c r="H1633" t="s">
        <v>3192</v>
      </c>
      <c r="I1633" t="s">
        <v>1</v>
      </c>
    </row>
    <row r="1634" spans="1:9" x14ac:dyDescent="0.25">
      <c r="A1634" t="s">
        <v>902</v>
      </c>
      <c r="B1634" t="s">
        <v>1444</v>
      </c>
      <c r="C1634" t="s">
        <v>1301</v>
      </c>
      <c r="D1634" t="s">
        <v>2454</v>
      </c>
      <c r="E1634" t="s">
        <v>2455</v>
      </c>
      <c r="F1634" t="s">
        <v>1462</v>
      </c>
      <c r="G1634" t="s">
        <v>106</v>
      </c>
      <c r="H1634" t="s">
        <v>3193</v>
      </c>
      <c r="I1634" t="s">
        <v>1</v>
      </c>
    </row>
    <row r="1635" spans="1:9" x14ac:dyDescent="0.25">
      <c r="A1635" t="s">
        <v>1379</v>
      </c>
      <c r="B1635" t="s">
        <v>1380</v>
      </c>
      <c r="C1635" t="s">
        <v>1301</v>
      </c>
      <c r="D1635" t="s">
        <v>1433</v>
      </c>
      <c r="E1635" t="s">
        <v>1434</v>
      </c>
      <c r="F1635" t="s">
        <v>517</v>
      </c>
      <c r="G1635" t="s">
        <v>133</v>
      </c>
      <c r="H1635" t="s">
        <v>3194</v>
      </c>
      <c r="I1635" t="s">
        <v>1</v>
      </c>
    </row>
    <row r="1636" spans="1:9" x14ac:dyDescent="0.25">
      <c r="A1636" t="s">
        <v>46</v>
      </c>
      <c r="B1636" t="s">
        <v>1423</v>
      </c>
      <c r="C1636" t="s">
        <v>1301</v>
      </c>
      <c r="D1636" t="s">
        <v>714</v>
      </c>
      <c r="E1636" t="s">
        <v>1424</v>
      </c>
      <c r="F1636" t="s">
        <v>517</v>
      </c>
      <c r="G1636" t="s">
        <v>138</v>
      </c>
      <c r="H1636" t="s">
        <v>3195</v>
      </c>
      <c r="I1636" t="s">
        <v>1</v>
      </c>
    </row>
    <row r="1637" spans="1:9" x14ac:dyDescent="0.25">
      <c r="A1637" t="s">
        <v>1379</v>
      </c>
      <c r="B1637" t="s">
        <v>1380</v>
      </c>
      <c r="C1637" t="s">
        <v>1301</v>
      </c>
      <c r="D1637" t="s">
        <v>1433</v>
      </c>
      <c r="E1637" t="s">
        <v>1434</v>
      </c>
      <c r="F1637" t="s">
        <v>517</v>
      </c>
      <c r="G1637" t="s">
        <v>106</v>
      </c>
      <c r="H1637" t="s">
        <v>3196</v>
      </c>
      <c r="I1637" t="s">
        <v>1</v>
      </c>
    </row>
    <row r="1638" spans="1:9" x14ac:dyDescent="0.25">
      <c r="A1638" t="s">
        <v>46</v>
      </c>
      <c r="B1638" t="s">
        <v>1423</v>
      </c>
      <c r="C1638" t="s">
        <v>1301</v>
      </c>
      <c r="D1638" t="s">
        <v>1532</v>
      </c>
      <c r="E1638" t="s">
        <v>1533</v>
      </c>
      <c r="F1638" t="s">
        <v>517</v>
      </c>
      <c r="G1638" t="s">
        <v>226</v>
      </c>
      <c r="H1638" t="s">
        <v>3197</v>
      </c>
      <c r="I1638" t="s">
        <v>1</v>
      </c>
    </row>
    <row r="1639" spans="1:9" x14ac:dyDescent="0.25">
      <c r="A1639" t="s">
        <v>46</v>
      </c>
      <c r="B1639" t="s">
        <v>1423</v>
      </c>
      <c r="C1639" t="s">
        <v>1301</v>
      </c>
      <c r="D1639" t="s">
        <v>117</v>
      </c>
      <c r="E1639" t="s">
        <v>1851</v>
      </c>
      <c r="F1639" t="s">
        <v>517</v>
      </c>
      <c r="G1639" t="s">
        <v>64</v>
      </c>
      <c r="H1639" t="s">
        <v>3198</v>
      </c>
      <c r="I1639" t="s">
        <v>1</v>
      </c>
    </row>
    <row r="1640" spans="1:9" x14ac:dyDescent="0.25">
      <c r="A1640" t="s">
        <v>1384</v>
      </c>
      <c r="B1640" t="s">
        <v>1385</v>
      </c>
      <c r="C1640" t="s">
        <v>1301</v>
      </c>
      <c r="D1640" t="s">
        <v>1566</v>
      </c>
      <c r="E1640" t="s">
        <v>1567</v>
      </c>
      <c r="F1640" t="s">
        <v>517</v>
      </c>
      <c r="G1640" t="s">
        <v>106</v>
      </c>
      <c r="H1640" t="s">
        <v>3199</v>
      </c>
      <c r="I1640" t="s">
        <v>1</v>
      </c>
    </row>
    <row r="1641" spans="1:9" x14ac:dyDescent="0.25">
      <c r="A1641" t="s">
        <v>1384</v>
      </c>
      <c r="B1641" t="s">
        <v>1385</v>
      </c>
      <c r="C1641" t="s">
        <v>1301</v>
      </c>
      <c r="D1641" t="s">
        <v>1695</v>
      </c>
      <c r="E1641" t="s">
        <v>1696</v>
      </c>
      <c r="F1641" t="s">
        <v>517</v>
      </c>
      <c r="G1641" t="s">
        <v>112</v>
      </c>
      <c r="H1641" t="s">
        <v>3200</v>
      </c>
      <c r="I1641" t="s">
        <v>1</v>
      </c>
    </row>
    <row r="1642" spans="1:9" x14ac:dyDescent="0.25">
      <c r="A1642" t="s">
        <v>1379</v>
      </c>
      <c r="B1642" t="s">
        <v>1380</v>
      </c>
      <c r="C1642" t="s">
        <v>1301</v>
      </c>
      <c r="D1642" t="s">
        <v>1686</v>
      </c>
      <c r="E1642" t="s">
        <v>1687</v>
      </c>
      <c r="F1642" t="s">
        <v>517</v>
      </c>
      <c r="G1642" t="s">
        <v>81</v>
      </c>
      <c r="H1642" t="s">
        <v>3201</v>
      </c>
      <c r="I1642" t="s">
        <v>1</v>
      </c>
    </row>
    <row r="1643" spans="1:9" x14ac:dyDescent="0.25">
      <c r="A1643" t="s">
        <v>1379</v>
      </c>
      <c r="B1643" t="s">
        <v>1380</v>
      </c>
      <c r="C1643" t="s">
        <v>1301</v>
      </c>
      <c r="D1643" t="s">
        <v>1698</v>
      </c>
      <c r="E1643" t="s">
        <v>1699</v>
      </c>
      <c r="F1643" t="s">
        <v>517</v>
      </c>
      <c r="G1643" t="s">
        <v>81</v>
      </c>
      <c r="H1643" t="s">
        <v>3202</v>
      </c>
      <c r="I1643" t="s">
        <v>1</v>
      </c>
    </row>
    <row r="1644" spans="1:9" x14ac:dyDescent="0.25">
      <c r="A1644" t="s">
        <v>1379</v>
      </c>
      <c r="B1644" t="s">
        <v>1380</v>
      </c>
      <c r="C1644" t="s">
        <v>1301</v>
      </c>
      <c r="D1644" t="s">
        <v>1686</v>
      </c>
      <c r="E1644" t="s">
        <v>1687</v>
      </c>
      <c r="F1644" t="s">
        <v>517</v>
      </c>
      <c r="G1644" t="s">
        <v>72</v>
      </c>
      <c r="H1644" t="s">
        <v>3203</v>
      </c>
      <c r="I1644" t="s">
        <v>1</v>
      </c>
    </row>
    <row r="1645" spans="1:9" x14ac:dyDescent="0.25">
      <c r="A1645" t="s">
        <v>1379</v>
      </c>
      <c r="B1645" t="s">
        <v>1380</v>
      </c>
      <c r="C1645" t="s">
        <v>1301</v>
      </c>
      <c r="D1645" t="s">
        <v>1698</v>
      </c>
      <c r="E1645" t="s">
        <v>1699</v>
      </c>
      <c r="F1645" t="s">
        <v>517</v>
      </c>
      <c r="G1645" t="s">
        <v>87</v>
      </c>
      <c r="H1645" t="s">
        <v>3204</v>
      </c>
      <c r="I1645" t="s">
        <v>1</v>
      </c>
    </row>
    <row r="1646" spans="1:9" x14ac:dyDescent="0.25">
      <c r="A1646" t="s">
        <v>1379</v>
      </c>
      <c r="B1646" t="s">
        <v>1380</v>
      </c>
      <c r="C1646" t="s">
        <v>1301</v>
      </c>
      <c r="D1646" t="s">
        <v>1698</v>
      </c>
      <c r="E1646" t="s">
        <v>1699</v>
      </c>
      <c r="F1646" t="s">
        <v>517</v>
      </c>
      <c r="G1646" t="s">
        <v>94</v>
      </c>
      <c r="H1646" t="s">
        <v>3205</v>
      </c>
      <c r="I1646" t="s">
        <v>1</v>
      </c>
    </row>
    <row r="1647" spans="1:9" x14ac:dyDescent="0.25">
      <c r="A1647" t="s">
        <v>1379</v>
      </c>
      <c r="B1647" t="s">
        <v>1380</v>
      </c>
      <c r="C1647" t="s">
        <v>1301</v>
      </c>
      <c r="D1647" t="s">
        <v>1698</v>
      </c>
      <c r="E1647" t="s">
        <v>1699</v>
      </c>
      <c r="F1647" t="s">
        <v>517</v>
      </c>
      <c r="G1647" t="s">
        <v>125</v>
      </c>
      <c r="H1647" t="s">
        <v>3206</v>
      </c>
      <c r="I1647" t="s">
        <v>1</v>
      </c>
    </row>
    <row r="1648" spans="1:9" x14ac:dyDescent="0.25">
      <c r="A1648" t="s">
        <v>1384</v>
      </c>
      <c r="B1648" t="s">
        <v>1385</v>
      </c>
      <c r="C1648" t="s">
        <v>1301</v>
      </c>
      <c r="D1648" t="s">
        <v>1695</v>
      </c>
      <c r="E1648" t="s">
        <v>1696</v>
      </c>
      <c r="F1648" t="s">
        <v>517</v>
      </c>
      <c r="G1648" t="s">
        <v>142</v>
      </c>
      <c r="H1648" t="s">
        <v>3207</v>
      </c>
      <c r="I1648" t="s">
        <v>1</v>
      </c>
    </row>
    <row r="1649" spans="1:9" x14ac:dyDescent="0.25">
      <c r="A1649" t="s">
        <v>1384</v>
      </c>
      <c r="B1649" t="s">
        <v>1385</v>
      </c>
      <c r="C1649" t="s">
        <v>1301</v>
      </c>
      <c r="D1649" t="s">
        <v>2246</v>
      </c>
      <c r="E1649" t="s">
        <v>2247</v>
      </c>
      <c r="F1649" t="s">
        <v>517</v>
      </c>
      <c r="G1649" t="s">
        <v>81</v>
      </c>
      <c r="H1649" t="s">
        <v>3208</v>
      </c>
      <c r="I1649" t="s">
        <v>1</v>
      </c>
    </row>
    <row r="1650" spans="1:9" x14ac:dyDescent="0.25">
      <c r="A1650" t="s">
        <v>1384</v>
      </c>
      <c r="B1650" t="s">
        <v>1385</v>
      </c>
      <c r="C1650" t="s">
        <v>1301</v>
      </c>
      <c r="D1650" t="s">
        <v>2246</v>
      </c>
      <c r="E1650" t="s">
        <v>2247</v>
      </c>
      <c r="F1650" t="s">
        <v>517</v>
      </c>
      <c r="G1650" t="s">
        <v>72</v>
      </c>
      <c r="H1650" t="s">
        <v>3209</v>
      </c>
      <c r="I1650" t="s">
        <v>1</v>
      </c>
    </row>
    <row r="1651" spans="1:9" x14ac:dyDescent="0.25">
      <c r="A1651" t="s">
        <v>1384</v>
      </c>
      <c r="B1651" t="s">
        <v>1385</v>
      </c>
      <c r="C1651" t="s">
        <v>1301</v>
      </c>
      <c r="D1651" t="s">
        <v>1566</v>
      </c>
      <c r="E1651" t="s">
        <v>1567</v>
      </c>
      <c r="F1651" t="s">
        <v>517</v>
      </c>
      <c r="G1651" t="s">
        <v>116</v>
      </c>
      <c r="H1651" t="s">
        <v>3210</v>
      </c>
      <c r="I1651" t="s">
        <v>1</v>
      </c>
    </row>
    <row r="1652" spans="1:9" x14ac:dyDescent="0.25">
      <c r="A1652" t="s">
        <v>1384</v>
      </c>
      <c r="B1652" t="s">
        <v>1385</v>
      </c>
      <c r="C1652" t="s">
        <v>1301</v>
      </c>
      <c r="D1652" t="s">
        <v>1566</v>
      </c>
      <c r="E1652" t="s">
        <v>1567</v>
      </c>
      <c r="F1652" t="s">
        <v>517</v>
      </c>
      <c r="G1652" t="s">
        <v>112</v>
      </c>
      <c r="H1652" t="s">
        <v>3211</v>
      </c>
      <c r="I1652" t="s">
        <v>1</v>
      </c>
    </row>
    <row r="1653" spans="1:9" x14ac:dyDescent="0.25">
      <c r="A1653" t="s">
        <v>1384</v>
      </c>
      <c r="B1653" t="s">
        <v>1385</v>
      </c>
      <c r="C1653" t="s">
        <v>1301</v>
      </c>
      <c r="D1653" t="s">
        <v>1566</v>
      </c>
      <c r="E1653" t="s">
        <v>1567</v>
      </c>
      <c r="F1653" t="s">
        <v>517</v>
      </c>
      <c r="G1653" t="s">
        <v>204</v>
      </c>
      <c r="H1653" t="s">
        <v>3212</v>
      </c>
      <c r="I1653" t="s">
        <v>1</v>
      </c>
    </row>
    <row r="1654" spans="1:9" x14ac:dyDescent="0.25">
      <c r="A1654" t="s">
        <v>1384</v>
      </c>
      <c r="B1654" t="s">
        <v>1385</v>
      </c>
      <c r="C1654" t="s">
        <v>1301</v>
      </c>
      <c r="D1654" t="s">
        <v>1566</v>
      </c>
      <c r="E1654" t="s">
        <v>1567</v>
      </c>
      <c r="F1654" t="s">
        <v>517</v>
      </c>
      <c r="G1654" t="s">
        <v>133</v>
      </c>
      <c r="H1654" t="s">
        <v>3213</v>
      </c>
      <c r="I1654" t="s">
        <v>1</v>
      </c>
    </row>
    <row r="1655" spans="1:9" x14ac:dyDescent="0.25">
      <c r="A1655" t="s">
        <v>1384</v>
      </c>
      <c r="B1655" t="s">
        <v>1385</v>
      </c>
      <c r="C1655" t="s">
        <v>1301</v>
      </c>
      <c r="D1655" t="s">
        <v>1566</v>
      </c>
      <c r="E1655" t="s">
        <v>1567</v>
      </c>
      <c r="F1655" t="s">
        <v>517</v>
      </c>
      <c r="G1655" t="s">
        <v>125</v>
      </c>
      <c r="H1655" t="s">
        <v>3214</v>
      </c>
      <c r="I1655" t="s">
        <v>1</v>
      </c>
    </row>
    <row r="1656" spans="1:9" x14ac:dyDescent="0.25">
      <c r="A1656" t="s">
        <v>1384</v>
      </c>
      <c r="B1656" t="s">
        <v>1385</v>
      </c>
      <c r="C1656" t="s">
        <v>1301</v>
      </c>
      <c r="D1656" t="s">
        <v>1566</v>
      </c>
      <c r="E1656" t="s">
        <v>1567</v>
      </c>
      <c r="F1656" t="s">
        <v>517</v>
      </c>
      <c r="G1656" t="s">
        <v>98</v>
      </c>
      <c r="H1656" t="s">
        <v>3215</v>
      </c>
      <c r="I1656" t="s">
        <v>1</v>
      </c>
    </row>
    <row r="1657" spans="1:9" x14ac:dyDescent="0.25">
      <c r="A1657" t="s">
        <v>1384</v>
      </c>
      <c r="B1657" t="s">
        <v>1385</v>
      </c>
      <c r="C1657" t="s">
        <v>1301</v>
      </c>
      <c r="D1657" t="s">
        <v>1695</v>
      </c>
      <c r="E1657" t="s">
        <v>1696</v>
      </c>
      <c r="F1657" t="s">
        <v>517</v>
      </c>
      <c r="G1657" t="s">
        <v>98</v>
      </c>
      <c r="H1657" t="s">
        <v>3216</v>
      </c>
      <c r="I1657" t="s">
        <v>1</v>
      </c>
    </row>
    <row r="1658" spans="1:9" x14ac:dyDescent="0.25">
      <c r="A1658" t="s">
        <v>1379</v>
      </c>
      <c r="B1658" t="s">
        <v>1380</v>
      </c>
      <c r="C1658" t="s">
        <v>1301</v>
      </c>
      <c r="D1658" t="s">
        <v>1698</v>
      </c>
      <c r="E1658" t="s">
        <v>1699</v>
      </c>
      <c r="F1658" t="s">
        <v>517</v>
      </c>
      <c r="G1658" t="s">
        <v>106</v>
      </c>
      <c r="H1658" t="s">
        <v>3217</v>
      </c>
      <c r="I1658" t="s">
        <v>1</v>
      </c>
    </row>
    <row r="1659" spans="1:9" x14ac:dyDescent="0.25">
      <c r="A1659" t="s">
        <v>1379</v>
      </c>
      <c r="B1659" t="s">
        <v>1380</v>
      </c>
      <c r="C1659" t="s">
        <v>1301</v>
      </c>
      <c r="D1659" t="s">
        <v>1698</v>
      </c>
      <c r="E1659" t="s">
        <v>1699</v>
      </c>
      <c r="F1659" t="s">
        <v>517</v>
      </c>
      <c r="G1659" t="s">
        <v>97</v>
      </c>
      <c r="H1659" t="s">
        <v>3218</v>
      </c>
      <c r="I1659" t="s">
        <v>1</v>
      </c>
    </row>
    <row r="1660" spans="1:9" x14ac:dyDescent="0.25">
      <c r="A1660" t="s">
        <v>1379</v>
      </c>
      <c r="B1660" t="s">
        <v>1380</v>
      </c>
      <c r="C1660" t="s">
        <v>1301</v>
      </c>
      <c r="D1660" t="s">
        <v>1698</v>
      </c>
      <c r="E1660" t="s">
        <v>1699</v>
      </c>
      <c r="F1660" t="s">
        <v>517</v>
      </c>
      <c r="G1660" t="s">
        <v>148</v>
      </c>
      <c r="H1660" t="s">
        <v>3219</v>
      </c>
      <c r="I1660" t="s">
        <v>1</v>
      </c>
    </row>
    <row r="1661" spans="1:9" x14ac:dyDescent="0.25">
      <c r="A1661" t="s">
        <v>1379</v>
      </c>
      <c r="B1661" t="s">
        <v>1380</v>
      </c>
      <c r="C1661" t="s">
        <v>1301</v>
      </c>
      <c r="D1661" t="s">
        <v>1381</v>
      </c>
      <c r="E1661" t="s">
        <v>1382</v>
      </c>
      <c r="F1661" t="s">
        <v>517</v>
      </c>
      <c r="G1661" t="s">
        <v>72</v>
      </c>
      <c r="H1661" t="s">
        <v>3220</v>
      </c>
      <c r="I1661" t="s">
        <v>1</v>
      </c>
    </row>
    <row r="1662" spans="1:9" x14ac:dyDescent="0.25">
      <c r="A1662" t="s">
        <v>1379</v>
      </c>
      <c r="B1662" t="s">
        <v>1380</v>
      </c>
      <c r="C1662" t="s">
        <v>1301</v>
      </c>
      <c r="D1662" t="s">
        <v>1381</v>
      </c>
      <c r="E1662" t="s">
        <v>1382</v>
      </c>
      <c r="F1662" t="s">
        <v>517</v>
      </c>
      <c r="G1662" t="s">
        <v>81</v>
      </c>
      <c r="H1662" t="s">
        <v>3221</v>
      </c>
      <c r="I1662" t="s">
        <v>1</v>
      </c>
    </row>
    <row r="1663" spans="1:9" x14ac:dyDescent="0.25">
      <c r="A1663" t="s">
        <v>1384</v>
      </c>
      <c r="B1663" t="s">
        <v>1385</v>
      </c>
      <c r="C1663" t="s">
        <v>1301</v>
      </c>
      <c r="D1663" t="s">
        <v>2246</v>
      </c>
      <c r="E1663" t="s">
        <v>2247</v>
      </c>
      <c r="F1663" t="s">
        <v>517</v>
      </c>
      <c r="G1663" t="s">
        <v>133</v>
      </c>
      <c r="H1663" t="s">
        <v>3222</v>
      </c>
      <c r="I1663" t="s">
        <v>1</v>
      </c>
    </row>
    <row r="1664" spans="1:9" x14ac:dyDescent="0.25">
      <c r="A1664" t="s">
        <v>1379</v>
      </c>
      <c r="B1664" t="s">
        <v>1380</v>
      </c>
      <c r="C1664" t="s">
        <v>1301</v>
      </c>
      <c r="D1664" t="s">
        <v>1381</v>
      </c>
      <c r="E1664" t="s">
        <v>1382</v>
      </c>
      <c r="F1664" t="s">
        <v>517</v>
      </c>
      <c r="G1664" t="s">
        <v>221</v>
      </c>
      <c r="H1664" t="s">
        <v>3223</v>
      </c>
      <c r="I1664" t="s">
        <v>1</v>
      </c>
    </row>
    <row r="1665" spans="1:9" x14ac:dyDescent="0.25">
      <c r="A1665" t="s">
        <v>1379</v>
      </c>
      <c r="B1665" t="s">
        <v>1380</v>
      </c>
      <c r="C1665" t="s">
        <v>1301</v>
      </c>
      <c r="D1665" t="s">
        <v>1381</v>
      </c>
      <c r="E1665" t="s">
        <v>1382</v>
      </c>
      <c r="F1665" t="s">
        <v>517</v>
      </c>
      <c r="G1665" t="s">
        <v>184</v>
      </c>
      <c r="H1665" t="s">
        <v>3224</v>
      </c>
      <c r="I1665" t="s">
        <v>1</v>
      </c>
    </row>
    <row r="1666" spans="1:9" x14ac:dyDescent="0.25">
      <c r="A1666" t="s">
        <v>46</v>
      </c>
      <c r="B1666" t="s">
        <v>1423</v>
      </c>
      <c r="C1666" t="s">
        <v>1301</v>
      </c>
      <c r="D1666" t="s">
        <v>2205</v>
      </c>
      <c r="E1666" t="s">
        <v>2206</v>
      </c>
      <c r="F1666" t="s">
        <v>517</v>
      </c>
      <c r="G1666" t="s">
        <v>64</v>
      </c>
      <c r="H1666" t="s">
        <v>3225</v>
      </c>
      <c r="I1666" t="s">
        <v>1</v>
      </c>
    </row>
    <row r="1667" spans="1:9" x14ac:dyDescent="0.25">
      <c r="A1667" t="s">
        <v>1384</v>
      </c>
      <c r="B1667" t="s">
        <v>1385</v>
      </c>
      <c r="C1667" t="s">
        <v>1301</v>
      </c>
      <c r="D1667" t="s">
        <v>2246</v>
      </c>
      <c r="E1667" t="s">
        <v>2247</v>
      </c>
      <c r="F1667" t="s">
        <v>517</v>
      </c>
      <c r="G1667" t="s">
        <v>112</v>
      </c>
      <c r="H1667" t="s">
        <v>3226</v>
      </c>
      <c r="I1667" t="s">
        <v>1</v>
      </c>
    </row>
    <row r="1668" spans="1:9" x14ac:dyDescent="0.25">
      <c r="A1668" t="s">
        <v>1384</v>
      </c>
      <c r="B1668" t="s">
        <v>1385</v>
      </c>
      <c r="C1668" t="s">
        <v>1301</v>
      </c>
      <c r="D1668" t="s">
        <v>1414</v>
      </c>
      <c r="E1668" t="s">
        <v>1415</v>
      </c>
      <c r="F1668" t="s">
        <v>517</v>
      </c>
      <c r="G1668" t="s">
        <v>204</v>
      </c>
      <c r="H1668" t="s">
        <v>3227</v>
      </c>
      <c r="I1668" t="s">
        <v>1</v>
      </c>
    </row>
    <row r="1669" spans="1:9" x14ac:dyDescent="0.25">
      <c r="A1669" t="s">
        <v>46</v>
      </c>
      <c r="B1669" t="s">
        <v>1423</v>
      </c>
      <c r="C1669" t="s">
        <v>1301</v>
      </c>
      <c r="D1669" t="s">
        <v>2205</v>
      </c>
      <c r="E1669" t="s">
        <v>2206</v>
      </c>
      <c r="F1669" t="s">
        <v>517</v>
      </c>
      <c r="G1669" t="s">
        <v>48</v>
      </c>
      <c r="H1669" t="s">
        <v>3228</v>
      </c>
      <c r="I1669" t="s">
        <v>1</v>
      </c>
    </row>
    <row r="1670" spans="1:9" x14ac:dyDescent="0.25">
      <c r="A1670" t="s">
        <v>1384</v>
      </c>
      <c r="B1670" t="s">
        <v>1385</v>
      </c>
      <c r="C1670" t="s">
        <v>1301</v>
      </c>
      <c r="D1670" t="s">
        <v>1695</v>
      </c>
      <c r="E1670" t="s">
        <v>1696</v>
      </c>
      <c r="F1670" t="s">
        <v>517</v>
      </c>
      <c r="G1670" t="s">
        <v>161</v>
      </c>
      <c r="H1670" t="s">
        <v>3229</v>
      </c>
      <c r="I1670" t="s">
        <v>1</v>
      </c>
    </row>
    <row r="1671" spans="1:9" x14ac:dyDescent="0.25">
      <c r="A1671" t="s">
        <v>1384</v>
      </c>
      <c r="B1671" t="s">
        <v>1385</v>
      </c>
      <c r="C1671" t="s">
        <v>1301</v>
      </c>
      <c r="D1671" t="s">
        <v>1695</v>
      </c>
      <c r="E1671" t="s">
        <v>1696</v>
      </c>
      <c r="F1671" t="s">
        <v>517</v>
      </c>
      <c r="G1671" t="s">
        <v>175</v>
      </c>
      <c r="H1671" t="s">
        <v>3230</v>
      </c>
      <c r="I1671" t="s">
        <v>1</v>
      </c>
    </row>
    <row r="1672" spans="1:9" x14ac:dyDescent="0.25">
      <c r="A1672" t="s">
        <v>1384</v>
      </c>
      <c r="B1672" t="s">
        <v>1385</v>
      </c>
      <c r="C1672" t="s">
        <v>1301</v>
      </c>
      <c r="D1672" t="s">
        <v>2246</v>
      </c>
      <c r="E1672" t="s">
        <v>2247</v>
      </c>
      <c r="F1672" t="s">
        <v>517</v>
      </c>
      <c r="G1672" t="s">
        <v>106</v>
      </c>
      <c r="H1672" t="s">
        <v>3231</v>
      </c>
      <c r="I1672" t="s">
        <v>1</v>
      </c>
    </row>
    <row r="1673" spans="1:9" x14ac:dyDescent="0.25">
      <c r="A1673" t="s">
        <v>1458</v>
      </c>
      <c r="B1673" t="s">
        <v>1459</v>
      </c>
      <c r="C1673" t="s">
        <v>1301</v>
      </c>
      <c r="D1673" t="s">
        <v>1716</v>
      </c>
      <c r="E1673" t="s">
        <v>1717</v>
      </c>
      <c r="F1673" t="s">
        <v>1462</v>
      </c>
      <c r="G1673" t="s">
        <v>64</v>
      </c>
      <c r="H1673" t="s">
        <v>3232</v>
      </c>
      <c r="I1673" t="s">
        <v>1</v>
      </c>
    </row>
    <row r="1674" spans="1:9" x14ac:dyDescent="0.25">
      <c r="A1674" t="s">
        <v>1384</v>
      </c>
      <c r="B1674" t="s">
        <v>1385</v>
      </c>
      <c r="C1674" t="s">
        <v>1301</v>
      </c>
      <c r="D1674" t="s">
        <v>2246</v>
      </c>
      <c r="E1674" t="s">
        <v>2247</v>
      </c>
      <c r="F1674" t="s">
        <v>517</v>
      </c>
      <c r="G1674" t="s">
        <v>138</v>
      </c>
      <c r="H1674" t="s">
        <v>3233</v>
      </c>
      <c r="I1674" t="s">
        <v>1</v>
      </c>
    </row>
    <row r="1675" spans="1:9" x14ac:dyDescent="0.25">
      <c r="A1675" t="s">
        <v>46</v>
      </c>
      <c r="B1675" t="s">
        <v>1423</v>
      </c>
      <c r="C1675" t="s">
        <v>1301</v>
      </c>
      <c r="D1675" t="s">
        <v>117</v>
      </c>
      <c r="E1675" t="s">
        <v>1851</v>
      </c>
      <c r="F1675" t="s">
        <v>517</v>
      </c>
      <c r="G1675" t="s">
        <v>48</v>
      </c>
      <c r="H1675" t="s">
        <v>3234</v>
      </c>
      <c r="I1675" t="s">
        <v>1</v>
      </c>
    </row>
    <row r="1676" spans="1:9" x14ac:dyDescent="0.25">
      <c r="A1676" t="s">
        <v>1379</v>
      </c>
      <c r="B1676" t="s">
        <v>1380</v>
      </c>
      <c r="C1676" t="s">
        <v>1301</v>
      </c>
      <c r="D1676" t="s">
        <v>2034</v>
      </c>
      <c r="E1676" t="s">
        <v>2035</v>
      </c>
      <c r="F1676" t="s">
        <v>517</v>
      </c>
      <c r="G1676" t="s">
        <v>125</v>
      </c>
      <c r="H1676" t="s">
        <v>3235</v>
      </c>
      <c r="I1676" t="s">
        <v>1</v>
      </c>
    </row>
    <row r="1677" spans="1:9" x14ac:dyDescent="0.25">
      <c r="A1677" t="s">
        <v>46</v>
      </c>
      <c r="B1677" t="s">
        <v>1423</v>
      </c>
      <c r="C1677" t="s">
        <v>1301</v>
      </c>
      <c r="D1677" t="s">
        <v>1793</v>
      </c>
      <c r="E1677" t="s">
        <v>1794</v>
      </c>
      <c r="F1677" t="s">
        <v>517</v>
      </c>
      <c r="G1677" t="s">
        <v>125</v>
      </c>
      <c r="H1677" t="s">
        <v>3236</v>
      </c>
      <c r="I1677" t="s">
        <v>1</v>
      </c>
    </row>
    <row r="1678" spans="1:9" x14ac:dyDescent="0.25">
      <c r="A1678" t="s">
        <v>46</v>
      </c>
      <c r="B1678" t="s">
        <v>1423</v>
      </c>
      <c r="C1678" t="s">
        <v>1301</v>
      </c>
      <c r="D1678" t="s">
        <v>1793</v>
      </c>
      <c r="E1678" t="s">
        <v>1794</v>
      </c>
      <c r="F1678" t="s">
        <v>517</v>
      </c>
      <c r="G1678" t="s">
        <v>138</v>
      </c>
      <c r="H1678" t="s">
        <v>3237</v>
      </c>
      <c r="I1678" t="s">
        <v>1</v>
      </c>
    </row>
    <row r="1679" spans="1:9" x14ac:dyDescent="0.25">
      <c r="A1679" t="s">
        <v>46</v>
      </c>
      <c r="B1679" t="s">
        <v>1423</v>
      </c>
      <c r="C1679" t="s">
        <v>1301</v>
      </c>
      <c r="D1679" t="s">
        <v>1532</v>
      </c>
      <c r="E1679" t="s">
        <v>1533</v>
      </c>
      <c r="F1679" t="s">
        <v>517</v>
      </c>
      <c r="G1679" t="s">
        <v>184</v>
      </c>
      <c r="H1679" t="s">
        <v>3238</v>
      </c>
      <c r="I1679" t="s">
        <v>1</v>
      </c>
    </row>
    <row r="1680" spans="1:9" x14ac:dyDescent="0.25">
      <c r="A1680" t="s">
        <v>902</v>
      </c>
      <c r="B1680" t="s">
        <v>1444</v>
      </c>
      <c r="C1680" t="s">
        <v>1301</v>
      </c>
      <c r="D1680" t="s">
        <v>1445</v>
      </c>
      <c r="E1680" t="s">
        <v>1446</v>
      </c>
      <c r="F1680" t="s">
        <v>517</v>
      </c>
      <c r="G1680" t="s">
        <v>106</v>
      </c>
      <c r="H1680" t="s">
        <v>3239</v>
      </c>
      <c r="I1680" t="s">
        <v>1</v>
      </c>
    </row>
    <row r="1681" spans="1:9" x14ac:dyDescent="0.25">
      <c r="A1681" t="s">
        <v>902</v>
      </c>
      <c r="B1681" t="s">
        <v>1444</v>
      </c>
      <c r="C1681" t="s">
        <v>1301</v>
      </c>
      <c r="D1681" t="s">
        <v>2312</v>
      </c>
      <c r="E1681" t="s">
        <v>2313</v>
      </c>
      <c r="F1681" t="s">
        <v>1462</v>
      </c>
      <c r="G1681" t="s">
        <v>72</v>
      </c>
      <c r="H1681" t="s">
        <v>3240</v>
      </c>
      <c r="I1681" t="s">
        <v>1</v>
      </c>
    </row>
    <row r="1682" spans="1:9" x14ac:dyDescent="0.25">
      <c r="A1682" t="s">
        <v>902</v>
      </c>
      <c r="B1682" t="s">
        <v>1444</v>
      </c>
      <c r="C1682" t="s">
        <v>1301</v>
      </c>
      <c r="D1682" t="s">
        <v>1860</v>
      </c>
      <c r="E1682" t="s">
        <v>1861</v>
      </c>
      <c r="F1682" t="s">
        <v>517</v>
      </c>
      <c r="G1682" t="s">
        <v>211</v>
      </c>
      <c r="H1682" t="s">
        <v>3241</v>
      </c>
      <c r="I1682" t="s">
        <v>1</v>
      </c>
    </row>
    <row r="1683" spans="1:9" x14ac:dyDescent="0.25">
      <c r="A1683" t="s">
        <v>902</v>
      </c>
      <c r="B1683" t="s">
        <v>1444</v>
      </c>
      <c r="C1683" t="s">
        <v>1301</v>
      </c>
      <c r="D1683" t="s">
        <v>902</v>
      </c>
      <c r="E1683" t="s">
        <v>1502</v>
      </c>
      <c r="F1683" t="s">
        <v>517</v>
      </c>
      <c r="G1683" t="s">
        <v>221</v>
      </c>
      <c r="H1683" t="s">
        <v>3242</v>
      </c>
      <c r="I1683" t="s">
        <v>1</v>
      </c>
    </row>
    <row r="1684" spans="1:9" x14ac:dyDescent="0.25">
      <c r="A1684" t="s">
        <v>46</v>
      </c>
      <c r="B1684" t="s">
        <v>1423</v>
      </c>
      <c r="C1684" t="s">
        <v>1301</v>
      </c>
      <c r="D1684" t="s">
        <v>0</v>
      </c>
      <c r="E1684" t="s">
        <v>1449</v>
      </c>
      <c r="F1684" t="s">
        <v>517</v>
      </c>
      <c r="G1684" t="s">
        <v>204</v>
      </c>
      <c r="H1684" t="s">
        <v>3243</v>
      </c>
      <c r="I1684" t="s">
        <v>1</v>
      </c>
    </row>
    <row r="1685" spans="1:9" x14ac:dyDescent="0.25">
      <c r="A1685" t="s">
        <v>1379</v>
      </c>
      <c r="B1685" t="s">
        <v>1380</v>
      </c>
      <c r="C1685" t="s">
        <v>1301</v>
      </c>
      <c r="D1685" t="s">
        <v>2034</v>
      </c>
      <c r="E1685" t="s">
        <v>2035</v>
      </c>
      <c r="F1685" t="s">
        <v>517</v>
      </c>
      <c r="G1685" t="s">
        <v>72</v>
      </c>
      <c r="H1685" t="s">
        <v>3244</v>
      </c>
      <c r="I1685" t="s">
        <v>1</v>
      </c>
    </row>
    <row r="1686" spans="1:9" x14ac:dyDescent="0.25">
      <c r="A1686" t="s">
        <v>1379</v>
      </c>
      <c r="B1686" t="s">
        <v>1380</v>
      </c>
      <c r="C1686" t="s">
        <v>1301</v>
      </c>
      <c r="D1686" t="s">
        <v>2034</v>
      </c>
      <c r="E1686" t="s">
        <v>2035</v>
      </c>
      <c r="F1686" t="s">
        <v>517</v>
      </c>
      <c r="G1686" t="s">
        <v>64</v>
      </c>
      <c r="H1686" t="s">
        <v>3245</v>
      </c>
      <c r="I1686" t="s">
        <v>1</v>
      </c>
    </row>
    <row r="1687" spans="1:9" x14ac:dyDescent="0.25">
      <c r="A1687" t="s">
        <v>1379</v>
      </c>
      <c r="B1687" t="s">
        <v>1380</v>
      </c>
      <c r="C1687" t="s">
        <v>1301</v>
      </c>
      <c r="D1687" t="s">
        <v>1437</v>
      </c>
      <c r="E1687" t="s">
        <v>1438</v>
      </c>
      <c r="F1687" t="s">
        <v>517</v>
      </c>
      <c r="G1687" t="s">
        <v>97</v>
      </c>
      <c r="H1687" t="s">
        <v>3246</v>
      </c>
      <c r="I1687" t="s">
        <v>1</v>
      </c>
    </row>
    <row r="1688" spans="1:9" x14ac:dyDescent="0.25">
      <c r="A1688" t="s">
        <v>1379</v>
      </c>
      <c r="B1688" t="s">
        <v>1380</v>
      </c>
      <c r="C1688" t="s">
        <v>1301</v>
      </c>
      <c r="D1688" t="s">
        <v>2034</v>
      </c>
      <c r="E1688" t="s">
        <v>2035</v>
      </c>
      <c r="F1688" t="s">
        <v>517</v>
      </c>
      <c r="G1688" t="s">
        <v>142</v>
      </c>
      <c r="H1688" t="s">
        <v>3247</v>
      </c>
      <c r="I1688" t="s">
        <v>1</v>
      </c>
    </row>
    <row r="1689" spans="1:9" x14ac:dyDescent="0.25">
      <c r="A1689" t="s">
        <v>1379</v>
      </c>
      <c r="B1689" t="s">
        <v>1380</v>
      </c>
      <c r="C1689" t="s">
        <v>1301</v>
      </c>
      <c r="D1689" t="s">
        <v>2034</v>
      </c>
      <c r="E1689" t="s">
        <v>2035</v>
      </c>
      <c r="F1689" t="s">
        <v>517</v>
      </c>
      <c r="G1689" t="s">
        <v>112</v>
      </c>
      <c r="H1689" t="s">
        <v>3248</v>
      </c>
      <c r="I1689" t="s">
        <v>1</v>
      </c>
    </row>
    <row r="1690" spans="1:9" x14ac:dyDescent="0.25">
      <c r="A1690" t="s">
        <v>1400</v>
      </c>
      <c r="B1690" t="s">
        <v>1401</v>
      </c>
      <c r="C1690" t="s">
        <v>1301</v>
      </c>
      <c r="D1690" t="s">
        <v>1524</v>
      </c>
      <c r="E1690" t="s">
        <v>1525</v>
      </c>
      <c r="F1690" t="s">
        <v>1462</v>
      </c>
      <c r="G1690" t="s">
        <v>72</v>
      </c>
      <c r="H1690" t="s">
        <v>3249</v>
      </c>
      <c r="I1690" t="s">
        <v>1</v>
      </c>
    </row>
    <row r="1691" spans="1:9" x14ac:dyDescent="0.25">
      <c r="A1691" t="s">
        <v>1400</v>
      </c>
      <c r="B1691" t="s">
        <v>1401</v>
      </c>
      <c r="C1691" t="s">
        <v>1301</v>
      </c>
      <c r="D1691" t="s">
        <v>1524</v>
      </c>
      <c r="E1691" t="s">
        <v>1525</v>
      </c>
      <c r="F1691" t="s">
        <v>1462</v>
      </c>
      <c r="G1691" t="s">
        <v>94</v>
      </c>
      <c r="H1691" t="s">
        <v>3250</v>
      </c>
      <c r="I1691" t="s">
        <v>1</v>
      </c>
    </row>
    <row r="1692" spans="1:9" x14ac:dyDescent="0.25">
      <c r="A1692" t="s">
        <v>1379</v>
      </c>
      <c r="B1692" t="s">
        <v>1380</v>
      </c>
      <c r="C1692" t="s">
        <v>1301</v>
      </c>
      <c r="D1692" t="s">
        <v>2034</v>
      </c>
      <c r="E1692" t="s">
        <v>2035</v>
      </c>
      <c r="F1692" t="s">
        <v>517</v>
      </c>
      <c r="G1692" t="s">
        <v>81</v>
      </c>
      <c r="H1692" t="s">
        <v>3251</v>
      </c>
      <c r="I1692" t="s">
        <v>1</v>
      </c>
    </row>
    <row r="1693" spans="1:9" x14ac:dyDescent="0.25">
      <c r="A1693" t="s">
        <v>1379</v>
      </c>
      <c r="B1693" t="s">
        <v>1380</v>
      </c>
      <c r="C1693" t="s">
        <v>1301</v>
      </c>
      <c r="D1693" t="s">
        <v>1433</v>
      </c>
      <c r="E1693" t="s">
        <v>1434</v>
      </c>
      <c r="F1693" t="s">
        <v>517</v>
      </c>
      <c r="G1693" t="s">
        <v>72</v>
      </c>
      <c r="H1693" t="s">
        <v>3252</v>
      </c>
      <c r="I1693" t="s">
        <v>1</v>
      </c>
    </row>
    <row r="1694" spans="1:9" x14ac:dyDescent="0.25">
      <c r="A1694" t="s">
        <v>1379</v>
      </c>
      <c r="B1694" t="s">
        <v>1380</v>
      </c>
      <c r="C1694" t="s">
        <v>1301</v>
      </c>
      <c r="D1694" t="s">
        <v>2034</v>
      </c>
      <c r="E1694" t="s">
        <v>2035</v>
      </c>
      <c r="F1694" t="s">
        <v>517</v>
      </c>
      <c r="G1694" t="s">
        <v>106</v>
      </c>
      <c r="H1694" t="s">
        <v>3253</v>
      </c>
      <c r="I1694" t="s">
        <v>1</v>
      </c>
    </row>
    <row r="1695" spans="1:9" x14ac:dyDescent="0.25">
      <c r="A1695" t="s">
        <v>1379</v>
      </c>
      <c r="B1695" t="s">
        <v>1380</v>
      </c>
      <c r="C1695" t="s">
        <v>1301</v>
      </c>
      <c r="D1695" t="s">
        <v>2034</v>
      </c>
      <c r="E1695" t="s">
        <v>2035</v>
      </c>
      <c r="F1695" t="s">
        <v>517</v>
      </c>
      <c r="G1695" t="s">
        <v>97</v>
      </c>
      <c r="H1695" t="s">
        <v>3254</v>
      </c>
      <c r="I1695" t="s">
        <v>1</v>
      </c>
    </row>
    <row r="1696" spans="1:9" x14ac:dyDescent="0.25">
      <c r="A1696" t="s">
        <v>46</v>
      </c>
      <c r="B1696" t="s">
        <v>1423</v>
      </c>
      <c r="C1696" t="s">
        <v>1301</v>
      </c>
      <c r="D1696" t="s">
        <v>714</v>
      </c>
      <c r="E1696" t="s">
        <v>1424</v>
      </c>
      <c r="F1696" t="s">
        <v>517</v>
      </c>
      <c r="G1696" t="s">
        <v>198</v>
      </c>
      <c r="H1696" t="s">
        <v>3255</v>
      </c>
      <c r="I1696" t="s">
        <v>1</v>
      </c>
    </row>
    <row r="1697" spans="1:9" x14ac:dyDescent="0.25">
      <c r="A1697" t="s">
        <v>1379</v>
      </c>
      <c r="B1697" t="s">
        <v>1380</v>
      </c>
      <c r="C1697" t="s">
        <v>1301</v>
      </c>
      <c r="D1697" t="s">
        <v>1433</v>
      </c>
      <c r="E1697" t="s">
        <v>1434</v>
      </c>
      <c r="F1697" t="s">
        <v>517</v>
      </c>
      <c r="G1697" t="s">
        <v>191</v>
      </c>
      <c r="H1697" t="s">
        <v>3256</v>
      </c>
      <c r="I1697" t="s">
        <v>1</v>
      </c>
    </row>
    <row r="1698" spans="1:9" x14ac:dyDescent="0.25">
      <c r="A1698" t="s">
        <v>1379</v>
      </c>
      <c r="B1698" t="s">
        <v>1380</v>
      </c>
      <c r="C1698" t="s">
        <v>1301</v>
      </c>
      <c r="D1698" t="s">
        <v>2034</v>
      </c>
      <c r="E1698" t="s">
        <v>2035</v>
      </c>
      <c r="F1698" t="s">
        <v>517</v>
      </c>
      <c r="G1698" t="s">
        <v>98</v>
      </c>
      <c r="H1698" t="s">
        <v>3257</v>
      </c>
      <c r="I1698" t="s">
        <v>1</v>
      </c>
    </row>
    <row r="1699" spans="1:9" x14ac:dyDescent="0.25">
      <c r="A1699" t="s">
        <v>1379</v>
      </c>
      <c r="B1699" t="s">
        <v>1380</v>
      </c>
      <c r="C1699" t="s">
        <v>1301</v>
      </c>
      <c r="D1699" t="s">
        <v>1433</v>
      </c>
      <c r="E1699" t="s">
        <v>1434</v>
      </c>
      <c r="F1699" t="s">
        <v>517</v>
      </c>
      <c r="G1699" t="s">
        <v>87</v>
      </c>
      <c r="H1699" t="s">
        <v>3258</v>
      </c>
      <c r="I1699" t="s">
        <v>1</v>
      </c>
    </row>
    <row r="1700" spans="1:9" x14ac:dyDescent="0.25">
      <c r="A1700" t="s">
        <v>1379</v>
      </c>
      <c r="B1700" t="s">
        <v>1380</v>
      </c>
      <c r="C1700" t="s">
        <v>1301</v>
      </c>
      <c r="D1700" t="s">
        <v>1433</v>
      </c>
      <c r="E1700" t="s">
        <v>1434</v>
      </c>
      <c r="F1700" t="s">
        <v>517</v>
      </c>
      <c r="G1700" t="s">
        <v>204</v>
      </c>
      <c r="H1700" t="s">
        <v>3259</v>
      </c>
      <c r="I1700" t="s">
        <v>1</v>
      </c>
    </row>
    <row r="1701" spans="1:9" x14ac:dyDescent="0.25">
      <c r="A1701" t="s">
        <v>46</v>
      </c>
      <c r="B1701" t="s">
        <v>1423</v>
      </c>
      <c r="C1701" t="s">
        <v>1301</v>
      </c>
      <c r="D1701" t="s">
        <v>47</v>
      </c>
      <c r="E1701" t="s">
        <v>1456</v>
      </c>
      <c r="F1701" t="s">
        <v>517</v>
      </c>
      <c r="G1701" t="s">
        <v>191</v>
      </c>
      <c r="H1701" t="s">
        <v>3260</v>
      </c>
      <c r="I1701" t="s">
        <v>1</v>
      </c>
    </row>
    <row r="1702" spans="1:9" x14ac:dyDescent="0.25">
      <c r="A1702" t="s">
        <v>46</v>
      </c>
      <c r="B1702" t="s">
        <v>1423</v>
      </c>
      <c r="C1702" t="s">
        <v>1301</v>
      </c>
      <c r="D1702" t="s">
        <v>1532</v>
      </c>
      <c r="E1702" t="s">
        <v>1533</v>
      </c>
      <c r="F1702" t="s">
        <v>517</v>
      </c>
      <c r="G1702" t="s">
        <v>198</v>
      </c>
      <c r="H1702" t="s">
        <v>3261</v>
      </c>
      <c r="I1702" t="s">
        <v>1</v>
      </c>
    </row>
    <row r="1703" spans="1:9" x14ac:dyDescent="0.25">
      <c r="A1703" t="s">
        <v>46</v>
      </c>
      <c r="B1703" t="s">
        <v>1423</v>
      </c>
      <c r="C1703" t="s">
        <v>1301</v>
      </c>
      <c r="D1703" t="s">
        <v>1532</v>
      </c>
      <c r="E1703" t="s">
        <v>1533</v>
      </c>
      <c r="F1703" t="s">
        <v>517</v>
      </c>
      <c r="G1703" t="s">
        <v>233</v>
      </c>
      <c r="H1703" t="s">
        <v>3262</v>
      </c>
      <c r="I1703" t="s">
        <v>1</v>
      </c>
    </row>
    <row r="1704" spans="1:9" x14ac:dyDescent="0.25">
      <c r="A1704" t="s">
        <v>902</v>
      </c>
      <c r="B1704" t="s">
        <v>1444</v>
      </c>
      <c r="C1704" t="s">
        <v>1301</v>
      </c>
      <c r="D1704" t="s">
        <v>2454</v>
      </c>
      <c r="E1704" t="s">
        <v>2455</v>
      </c>
      <c r="F1704" t="s">
        <v>1462</v>
      </c>
      <c r="G1704" t="s">
        <v>87</v>
      </c>
      <c r="H1704" t="s">
        <v>3263</v>
      </c>
      <c r="I1704" t="s">
        <v>1</v>
      </c>
    </row>
    <row r="1705" spans="1:9" x14ac:dyDescent="0.25">
      <c r="A1705" t="s">
        <v>902</v>
      </c>
      <c r="B1705" t="s">
        <v>1444</v>
      </c>
      <c r="C1705" t="s">
        <v>1301</v>
      </c>
      <c r="D1705" t="s">
        <v>2454</v>
      </c>
      <c r="E1705" t="s">
        <v>2455</v>
      </c>
      <c r="F1705" t="s">
        <v>1462</v>
      </c>
      <c r="G1705" t="s">
        <v>72</v>
      </c>
      <c r="H1705" t="s">
        <v>3264</v>
      </c>
      <c r="I1705" t="s">
        <v>1</v>
      </c>
    </row>
    <row r="1706" spans="1:9" x14ac:dyDescent="0.25">
      <c r="A1706" t="s">
        <v>46</v>
      </c>
      <c r="B1706" t="s">
        <v>1423</v>
      </c>
      <c r="C1706" t="s">
        <v>1301</v>
      </c>
      <c r="D1706" t="s">
        <v>1793</v>
      </c>
      <c r="E1706" t="s">
        <v>1794</v>
      </c>
      <c r="F1706" t="s">
        <v>517</v>
      </c>
      <c r="G1706" t="s">
        <v>133</v>
      </c>
      <c r="H1706" t="s">
        <v>3265</v>
      </c>
      <c r="I1706" t="s">
        <v>1</v>
      </c>
    </row>
    <row r="1707" spans="1:9" x14ac:dyDescent="0.25">
      <c r="A1707" t="s">
        <v>1379</v>
      </c>
      <c r="B1707" t="s">
        <v>1380</v>
      </c>
      <c r="C1707" t="s">
        <v>1301</v>
      </c>
      <c r="D1707" t="s">
        <v>1437</v>
      </c>
      <c r="E1707" t="s">
        <v>1438</v>
      </c>
      <c r="F1707" t="s">
        <v>517</v>
      </c>
      <c r="G1707" t="s">
        <v>106</v>
      </c>
      <c r="H1707" t="s">
        <v>3266</v>
      </c>
      <c r="I1707" t="s">
        <v>1</v>
      </c>
    </row>
    <row r="1708" spans="1:9" x14ac:dyDescent="0.25">
      <c r="A1708" t="s">
        <v>46</v>
      </c>
      <c r="B1708" t="s">
        <v>1423</v>
      </c>
      <c r="C1708" t="s">
        <v>1301</v>
      </c>
      <c r="D1708" t="s">
        <v>2205</v>
      </c>
      <c r="E1708" t="s">
        <v>2206</v>
      </c>
      <c r="F1708" t="s">
        <v>517</v>
      </c>
      <c r="G1708" t="s">
        <v>211</v>
      </c>
      <c r="H1708" t="s">
        <v>3267</v>
      </c>
      <c r="I1708" t="s">
        <v>1</v>
      </c>
    </row>
    <row r="1709" spans="1:9" x14ac:dyDescent="0.25">
      <c r="A1709" t="s">
        <v>1458</v>
      </c>
      <c r="B1709" t="s">
        <v>1459</v>
      </c>
      <c r="C1709" t="s">
        <v>1301</v>
      </c>
      <c r="D1709" t="s">
        <v>1469</v>
      </c>
      <c r="E1709" t="s">
        <v>1470</v>
      </c>
      <c r="F1709" t="s">
        <v>517</v>
      </c>
      <c r="G1709" t="s">
        <v>94</v>
      </c>
      <c r="H1709" t="s">
        <v>3268</v>
      </c>
      <c r="I1709" t="s">
        <v>1</v>
      </c>
    </row>
    <row r="1710" spans="1:9" x14ac:dyDescent="0.25">
      <c r="A1710" t="s">
        <v>1379</v>
      </c>
      <c r="B1710" t="s">
        <v>1380</v>
      </c>
      <c r="C1710" t="s">
        <v>1301</v>
      </c>
      <c r="D1710" t="s">
        <v>2034</v>
      </c>
      <c r="E1710" t="s">
        <v>2035</v>
      </c>
      <c r="F1710" t="s">
        <v>517</v>
      </c>
      <c r="G1710" t="s">
        <v>138</v>
      </c>
      <c r="H1710" t="s">
        <v>3269</v>
      </c>
      <c r="I1710" t="s">
        <v>1</v>
      </c>
    </row>
    <row r="1711" spans="1:9" x14ac:dyDescent="0.25">
      <c r="A1711" t="s">
        <v>46</v>
      </c>
      <c r="B1711" t="s">
        <v>1423</v>
      </c>
      <c r="C1711" t="s">
        <v>1301</v>
      </c>
      <c r="D1711" t="s">
        <v>714</v>
      </c>
      <c r="E1711" t="s">
        <v>1424</v>
      </c>
      <c r="F1711" t="s">
        <v>517</v>
      </c>
      <c r="G1711" t="s">
        <v>175</v>
      </c>
      <c r="H1711" t="s">
        <v>3270</v>
      </c>
      <c r="I1711" t="s">
        <v>1</v>
      </c>
    </row>
    <row r="1712" spans="1:9" x14ac:dyDescent="0.25">
      <c r="A1712" t="s">
        <v>902</v>
      </c>
      <c r="B1712" t="s">
        <v>1444</v>
      </c>
      <c r="C1712" t="s">
        <v>1301</v>
      </c>
      <c r="D1712" t="s">
        <v>2454</v>
      </c>
      <c r="E1712" t="s">
        <v>2455</v>
      </c>
      <c r="F1712" t="s">
        <v>1462</v>
      </c>
      <c r="G1712" t="s">
        <v>94</v>
      </c>
      <c r="H1712" t="s">
        <v>3271</v>
      </c>
      <c r="I1712" t="s">
        <v>1</v>
      </c>
    </row>
    <row r="1713" spans="1:9" x14ac:dyDescent="0.25">
      <c r="A1713" t="s">
        <v>902</v>
      </c>
      <c r="B1713" t="s">
        <v>1444</v>
      </c>
      <c r="C1713" t="s">
        <v>1301</v>
      </c>
      <c r="D1713" t="s">
        <v>660</v>
      </c>
      <c r="E1713" t="s">
        <v>1453</v>
      </c>
      <c r="F1713" t="s">
        <v>517</v>
      </c>
      <c r="G1713" t="s">
        <v>125</v>
      </c>
      <c r="H1713" t="s">
        <v>3272</v>
      </c>
      <c r="I1713" t="s">
        <v>1</v>
      </c>
    </row>
    <row r="1714" spans="1:9" x14ac:dyDescent="0.25">
      <c r="A1714" t="s">
        <v>46</v>
      </c>
      <c r="B1714" t="s">
        <v>1423</v>
      </c>
      <c r="C1714" t="s">
        <v>1301</v>
      </c>
      <c r="D1714" t="s">
        <v>47</v>
      </c>
      <c r="E1714" t="s">
        <v>1456</v>
      </c>
      <c r="F1714" t="s">
        <v>517</v>
      </c>
      <c r="G1714" t="s">
        <v>167</v>
      </c>
      <c r="H1714" t="s">
        <v>3273</v>
      </c>
      <c r="I1714" t="s">
        <v>1</v>
      </c>
    </row>
    <row r="1715" spans="1:9" x14ac:dyDescent="0.25">
      <c r="A1715" t="s">
        <v>902</v>
      </c>
      <c r="B1715" t="s">
        <v>1444</v>
      </c>
      <c r="C1715" t="s">
        <v>1301</v>
      </c>
      <c r="D1715" t="s">
        <v>660</v>
      </c>
      <c r="E1715" t="s">
        <v>1453</v>
      </c>
      <c r="F1715" t="s">
        <v>517</v>
      </c>
      <c r="G1715" t="s">
        <v>94</v>
      </c>
      <c r="H1715" t="s">
        <v>3274</v>
      </c>
      <c r="I1715" t="s">
        <v>1</v>
      </c>
    </row>
    <row r="1716" spans="1:9" x14ac:dyDescent="0.25">
      <c r="A1716" t="s">
        <v>902</v>
      </c>
      <c r="B1716" t="s">
        <v>1444</v>
      </c>
      <c r="C1716" t="s">
        <v>1301</v>
      </c>
      <c r="D1716" t="s">
        <v>660</v>
      </c>
      <c r="E1716" t="s">
        <v>1453</v>
      </c>
      <c r="F1716" t="s">
        <v>517</v>
      </c>
      <c r="G1716" t="s">
        <v>97</v>
      </c>
      <c r="H1716" t="s">
        <v>3275</v>
      </c>
      <c r="I1716" t="s">
        <v>1</v>
      </c>
    </row>
    <row r="1717" spans="1:9" x14ac:dyDescent="0.25">
      <c r="A1717" t="s">
        <v>1379</v>
      </c>
      <c r="B1717" t="s">
        <v>1380</v>
      </c>
      <c r="C1717" t="s">
        <v>1301</v>
      </c>
      <c r="D1717" t="s">
        <v>2034</v>
      </c>
      <c r="E1717" t="s">
        <v>2035</v>
      </c>
      <c r="F1717" t="s">
        <v>517</v>
      </c>
      <c r="G1717" t="s">
        <v>133</v>
      </c>
      <c r="H1717" t="s">
        <v>3276</v>
      </c>
      <c r="I1717" t="s">
        <v>1</v>
      </c>
    </row>
    <row r="1718" spans="1:9" x14ac:dyDescent="0.25">
      <c r="A1718" t="s">
        <v>46</v>
      </c>
      <c r="B1718" t="s">
        <v>1423</v>
      </c>
      <c r="C1718" t="s">
        <v>1301</v>
      </c>
      <c r="D1718" t="s">
        <v>714</v>
      </c>
      <c r="E1718" t="s">
        <v>1424</v>
      </c>
      <c r="F1718" t="s">
        <v>517</v>
      </c>
      <c r="G1718" t="s">
        <v>221</v>
      </c>
      <c r="H1718" t="s">
        <v>3277</v>
      </c>
      <c r="I1718" t="s">
        <v>1</v>
      </c>
    </row>
    <row r="1719" spans="1:9" x14ac:dyDescent="0.25">
      <c r="A1719" t="s">
        <v>902</v>
      </c>
      <c r="B1719" t="s">
        <v>1444</v>
      </c>
      <c r="C1719" t="s">
        <v>1301</v>
      </c>
      <c r="D1719" t="s">
        <v>660</v>
      </c>
      <c r="E1719" t="s">
        <v>1453</v>
      </c>
      <c r="F1719" t="s">
        <v>517</v>
      </c>
      <c r="G1719" t="s">
        <v>87</v>
      </c>
      <c r="H1719" t="s">
        <v>3278</v>
      </c>
      <c r="I1719" t="s">
        <v>1</v>
      </c>
    </row>
    <row r="1720" spans="1:9" x14ac:dyDescent="0.25">
      <c r="A1720" t="s">
        <v>1400</v>
      </c>
      <c r="B1720" t="s">
        <v>1401</v>
      </c>
      <c r="C1720" t="s">
        <v>1301</v>
      </c>
      <c r="D1720" t="s">
        <v>1573</v>
      </c>
      <c r="E1720" t="s">
        <v>1574</v>
      </c>
      <c r="F1720" t="s">
        <v>517</v>
      </c>
      <c r="G1720" t="s">
        <v>198</v>
      </c>
      <c r="H1720" t="s">
        <v>3279</v>
      </c>
      <c r="I1720" t="s">
        <v>1</v>
      </c>
    </row>
    <row r="1721" spans="1:9" x14ac:dyDescent="0.25">
      <c r="A1721" t="s">
        <v>1400</v>
      </c>
      <c r="B1721" t="s">
        <v>1401</v>
      </c>
      <c r="C1721" t="s">
        <v>1301</v>
      </c>
      <c r="D1721" t="s">
        <v>1573</v>
      </c>
      <c r="E1721" t="s">
        <v>1574</v>
      </c>
      <c r="F1721" t="s">
        <v>517</v>
      </c>
      <c r="G1721" t="s">
        <v>94</v>
      </c>
      <c r="H1721" t="s">
        <v>3280</v>
      </c>
      <c r="I1721" t="s">
        <v>1</v>
      </c>
    </row>
    <row r="1722" spans="1:9" x14ac:dyDescent="0.25">
      <c r="A1722" t="s">
        <v>1400</v>
      </c>
      <c r="B1722" t="s">
        <v>1401</v>
      </c>
      <c r="C1722" t="s">
        <v>1301</v>
      </c>
      <c r="D1722" t="s">
        <v>1573</v>
      </c>
      <c r="E1722" t="s">
        <v>1574</v>
      </c>
      <c r="F1722" t="s">
        <v>517</v>
      </c>
      <c r="G1722" t="s">
        <v>87</v>
      </c>
      <c r="H1722" t="s">
        <v>3281</v>
      </c>
      <c r="I1722" t="s">
        <v>1</v>
      </c>
    </row>
    <row r="1723" spans="1:9" x14ac:dyDescent="0.25">
      <c r="A1723" t="s">
        <v>46</v>
      </c>
      <c r="B1723" t="s">
        <v>1423</v>
      </c>
      <c r="C1723" t="s">
        <v>1301</v>
      </c>
      <c r="D1723" t="s">
        <v>714</v>
      </c>
      <c r="E1723" t="s">
        <v>1424</v>
      </c>
      <c r="F1723" t="s">
        <v>517</v>
      </c>
      <c r="G1723" t="s">
        <v>125</v>
      </c>
      <c r="H1723" t="s">
        <v>3282</v>
      </c>
      <c r="I1723" t="s">
        <v>1</v>
      </c>
    </row>
    <row r="1724" spans="1:9" x14ac:dyDescent="0.25">
      <c r="A1724" t="s">
        <v>1458</v>
      </c>
      <c r="B1724" t="s">
        <v>1459</v>
      </c>
      <c r="C1724" t="s">
        <v>1301</v>
      </c>
      <c r="D1724" t="s">
        <v>1478</v>
      </c>
      <c r="E1724" t="s">
        <v>1479</v>
      </c>
      <c r="F1724" t="s">
        <v>517</v>
      </c>
      <c r="G1724" t="s">
        <v>87</v>
      </c>
      <c r="H1724" t="s">
        <v>3283</v>
      </c>
      <c r="I1724" t="s">
        <v>1</v>
      </c>
    </row>
    <row r="1725" spans="1:9" x14ac:dyDescent="0.25">
      <c r="A1725" t="s">
        <v>1458</v>
      </c>
      <c r="B1725" t="s">
        <v>1459</v>
      </c>
      <c r="C1725" t="s">
        <v>1301</v>
      </c>
      <c r="D1725" t="s">
        <v>3005</v>
      </c>
      <c r="E1725" t="s">
        <v>3006</v>
      </c>
      <c r="F1725" t="s">
        <v>517</v>
      </c>
      <c r="G1725" t="s">
        <v>116</v>
      </c>
      <c r="H1725" t="s">
        <v>3284</v>
      </c>
      <c r="I1725" t="s">
        <v>1</v>
      </c>
    </row>
    <row r="1726" spans="1:9" x14ac:dyDescent="0.25">
      <c r="A1726" t="s">
        <v>1458</v>
      </c>
      <c r="B1726" t="s">
        <v>1459</v>
      </c>
      <c r="C1726" t="s">
        <v>1301</v>
      </c>
      <c r="D1726" t="s">
        <v>1582</v>
      </c>
      <c r="E1726" t="s">
        <v>1583</v>
      </c>
      <c r="F1726" t="s">
        <v>517</v>
      </c>
      <c r="G1726" t="s">
        <v>48</v>
      </c>
      <c r="H1726" t="s">
        <v>3285</v>
      </c>
      <c r="I1726" t="s">
        <v>1</v>
      </c>
    </row>
    <row r="1727" spans="1:9" x14ac:dyDescent="0.25">
      <c r="A1727" t="s">
        <v>1458</v>
      </c>
      <c r="B1727" t="s">
        <v>1459</v>
      </c>
      <c r="C1727" t="s">
        <v>1301</v>
      </c>
      <c r="D1727" t="s">
        <v>1478</v>
      </c>
      <c r="E1727" t="s">
        <v>1479</v>
      </c>
      <c r="F1727" t="s">
        <v>517</v>
      </c>
      <c r="G1727" t="s">
        <v>97</v>
      </c>
      <c r="H1727" t="s">
        <v>3286</v>
      </c>
      <c r="I1727" t="s">
        <v>1</v>
      </c>
    </row>
    <row r="1728" spans="1:9" x14ac:dyDescent="0.25">
      <c r="A1728" t="s">
        <v>1371</v>
      </c>
      <c r="B1728" t="s">
        <v>1372</v>
      </c>
      <c r="C1728" t="s">
        <v>1301</v>
      </c>
      <c r="D1728" t="s">
        <v>1420</v>
      </c>
      <c r="E1728" t="s">
        <v>1421</v>
      </c>
      <c r="F1728" t="s">
        <v>517</v>
      </c>
      <c r="G1728" t="s">
        <v>94</v>
      </c>
      <c r="H1728" t="s">
        <v>3287</v>
      </c>
      <c r="I1728" t="s">
        <v>1</v>
      </c>
    </row>
    <row r="1729" spans="1:9" x14ac:dyDescent="0.25">
      <c r="A1729" t="s">
        <v>1371</v>
      </c>
      <c r="B1729" t="s">
        <v>1372</v>
      </c>
      <c r="C1729" t="s">
        <v>1301</v>
      </c>
      <c r="D1729" t="s">
        <v>1551</v>
      </c>
      <c r="E1729" t="s">
        <v>1552</v>
      </c>
      <c r="F1729" t="s">
        <v>517</v>
      </c>
      <c r="G1729" t="s">
        <v>112</v>
      </c>
      <c r="H1729" t="s">
        <v>3288</v>
      </c>
      <c r="I1729" t="s">
        <v>1</v>
      </c>
    </row>
    <row r="1730" spans="1:9" x14ac:dyDescent="0.25">
      <c r="A1730" t="s">
        <v>1371</v>
      </c>
      <c r="B1730" t="s">
        <v>1372</v>
      </c>
      <c r="C1730" t="s">
        <v>1301</v>
      </c>
      <c r="D1730" t="s">
        <v>1570</v>
      </c>
      <c r="E1730" t="s">
        <v>1571</v>
      </c>
      <c r="F1730" t="s">
        <v>517</v>
      </c>
      <c r="G1730" t="s">
        <v>81</v>
      </c>
      <c r="H1730" t="s">
        <v>3289</v>
      </c>
      <c r="I1730" t="s">
        <v>1</v>
      </c>
    </row>
    <row r="1731" spans="1:9" x14ac:dyDescent="0.25">
      <c r="A1731" t="s">
        <v>1458</v>
      </c>
      <c r="B1731" t="s">
        <v>1459</v>
      </c>
      <c r="C1731" t="s">
        <v>1301</v>
      </c>
      <c r="D1731" t="s">
        <v>3005</v>
      </c>
      <c r="E1731" t="s">
        <v>3006</v>
      </c>
      <c r="F1731" t="s">
        <v>517</v>
      </c>
      <c r="G1731" t="s">
        <v>112</v>
      </c>
      <c r="H1731" t="s">
        <v>3290</v>
      </c>
      <c r="I1731" t="s">
        <v>1</v>
      </c>
    </row>
    <row r="1732" spans="1:9" x14ac:dyDescent="0.25">
      <c r="A1732" t="s">
        <v>1458</v>
      </c>
      <c r="B1732" t="s">
        <v>1459</v>
      </c>
      <c r="C1732" t="s">
        <v>1301</v>
      </c>
      <c r="D1732" t="s">
        <v>1582</v>
      </c>
      <c r="E1732" t="s">
        <v>1583</v>
      </c>
      <c r="F1732" t="s">
        <v>517</v>
      </c>
      <c r="G1732" t="s">
        <v>161</v>
      </c>
      <c r="H1732" t="s">
        <v>3291</v>
      </c>
      <c r="I1732" t="s">
        <v>1</v>
      </c>
    </row>
    <row r="1733" spans="1:9" x14ac:dyDescent="0.25">
      <c r="A1733" t="s">
        <v>1371</v>
      </c>
      <c r="B1733" t="s">
        <v>1372</v>
      </c>
      <c r="C1733" t="s">
        <v>1301</v>
      </c>
      <c r="D1733" t="s">
        <v>1570</v>
      </c>
      <c r="E1733" t="s">
        <v>1571</v>
      </c>
      <c r="F1733" t="s">
        <v>517</v>
      </c>
      <c r="G1733" t="s">
        <v>184</v>
      </c>
      <c r="H1733" t="s">
        <v>3292</v>
      </c>
      <c r="I1733" t="s">
        <v>1</v>
      </c>
    </row>
    <row r="1734" spans="1:9" x14ac:dyDescent="0.25">
      <c r="A1734" t="s">
        <v>1371</v>
      </c>
      <c r="B1734" t="s">
        <v>1372</v>
      </c>
      <c r="C1734" t="s">
        <v>1301</v>
      </c>
      <c r="D1734" t="s">
        <v>1570</v>
      </c>
      <c r="E1734" t="s">
        <v>1571</v>
      </c>
      <c r="F1734" t="s">
        <v>517</v>
      </c>
      <c r="G1734" t="s">
        <v>138</v>
      </c>
      <c r="H1734" t="s">
        <v>3293</v>
      </c>
      <c r="I1734" t="s">
        <v>1</v>
      </c>
    </row>
    <row r="1735" spans="1:9" x14ac:dyDescent="0.25">
      <c r="A1735" t="s">
        <v>1371</v>
      </c>
      <c r="B1735" t="s">
        <v>1372</v>
      </c>
      <c r="C1735" t="s">
        <v>1301</v>
      </c>
      <c r="D1735" t="s">
        <v>1570</v>
      </c>
      <c r="E1735" t="s">
        <v>1571</v>
      </c>
      <c r="F1735" t="s">
        <v>517</v>
      </c>
      <c r="G1735" t="s">
        <v>142</v>
      </c>
      <c r="H1735" t="s">
        <v>3294</v>
      </c>
      <c r="I1735" t="s">
        <v>1</v>
      </c>
    </row>
    <row r="1736" spans="1:9" x14ac:dyDescent="0.25">
      <c r="A1736" t="s">
        <v>902</v>
      </c>
      <c r="B1736" t="s">
        <v>1444</v>
      </c>
      <c r="C1736" t="s">
        <v>1301</v>
      </c>
      <c r="D1736" t="s">
        <v>2454</v>
      </c>
      <c r="E1736" t="s">
        <v>2455</v>
      </c>
      <c r="F1736" t="s">
        <v>1462</v>
      </c>
      <c r="G1736" t="s">
        <v>48</v>
      </c>
      <c r="H1736" t="s">
        <v>3295</v>
      </c>
      <c r="I1736" t="s">
        <v>1</v>
      </c>
    </row>
    <row r="1737" spans="1:9" x14ac:dyDescent="0.25">
      <c r="A1737" t="s">
        <v>902</v>
      </c>
      <c r="B1737" t="s">
        <v>1444</v>
      </c>
      <c r="C1737" t="s">
        <v>1301</v>
      </c>
      <c r="D1737" t="s">
        <v>930</v>
      </c>
      <c r="E1737" t="s">
        <v>1490</v>
      </c>
      <c r="F1737" t="s">
        <v>517</v>
      </c>
      <c r="G1737" t="s">
        <v>198</v>
      </c>
      <c r="H1737" t="s">
        <v>3296</v>
      </c>
      <c r="I1737" t="s">
        <v>1</v>
      </c>
    </row>
    <row r="1738" spans="1:9" x14ac:dyDescent="0.25">
      <c r="A1738" t="s">
        <v>46</v>
      </c>
      <c r="B1738" t="s">
        <v>1423</v>
      </c>
      <c r="C1738" t="s">
        <v>1301</v>
      </c>
      <c r="D1738" t="s">
        <v>1532</v>
      </c>
      <c r="E1738" t="s">
        <v>1533</v>
      </c>
      <c r="F1738" t="s">
        <v>517</v>
      </c>
      <c r="G1738" t="s">
        <v>221</v>
      </c>
      <c r="H1738" t="s">
        <v>3297</v>
      </c>
      <c r="I1738" t="s">
        <v>1</v>
      </c>
    </row>
    <row r="1739" spans="1:9" x14ac:dyDescent="0.25">
      <c r="A1739" t="s">
        <v>902</v>
      </c>
      <c r="B1739" t="s">
        <v>1444</v>
      </c>
      <c r="C1739" t="s">
        <v>1301</v>
      </c>
      <c r="D1739" t="s">
        <v>660</v>
      </c>
      <c r="E1739" t="s">
        <v>1453</v>
      </c>
      <c r="F1739" t="s">
        <v>517</v>
      </c>
      <c r="G1739" t="s">
        <v>48</v>
      </c>
      <c r="H1739" t="s">
        <v>3298</v>
      </c>
      <c r="I1739" t="s">
        <v>1</v>
      </c>
    </row>
    <row r="1740" spans="1:9" x14ac:dyDescent="0.25">
      <c r="A1740" t="s">
        <v>46</v>
      </c>
      <c r="B1740" t="s">
        <v>1423</v>
      </c>
      <c r="C1740" t="s">
        <v>1301</v>
      </c>
      <c r="D1740" t="s">
        <v>47</v>
      </c>
      <c r="E1740" t="s">
        <v>1456</v>
      </c>
      <c r="F1740" t="s">
        <v>517</v>
      </c>
      <c r="G1740" t="s">
        <v>175</v>
      </c>
      <c r="H1740" t="s">
        <v>3299</v>
      </c>
      <c r="I1740" t="s">
        <v>1</v>
      </c>
    </row>
    <row r="1741" spans="1:9" x14ac:dyDescent="0.25">
      <c r="A1741" t="s">
        <v>46</v>
      </c>
      <c r="B1741" t="s">
        <v>1423</v>
      </c>
      <c r="C1741" t="s">
        <v>1301</v>
      </c>
      <c r="D1741" t="s">
        <v>47</v>
      </c>
      <c r="E1741" t="s">
        <v>1456</v>
      </c>
      <c r="F1741" t="s">
        <v>517</v>
      </c>
      <c r="G1741" t="s">
        <v>184</v>
      </c>
      <c r="H1741" t="s">
        <v>3300</v>
      </c>
      <c r="I1741" t="s">
        <v>1</v>
      </c>
    </row>
    <row r="1742" spans="1:9" x14ac:dyDescent="0.25">
      <c r="A1742" t="s">
        <v>46</v>
      </c>
      <c r="B1742" t="s">
        <v>1423</v>
      </c>
      <c r="C1742" t="s">
        <v>1301</v>
      </c>
      <c r="D1742" t="s">
        <v>1793</v>
      </c>
      <c r="E1742" t="s">
        <v>1794</v>
      </c>
      <c r="F1742" t="s">
        <v>517</v>
      </c>
      <c r="G1742" t="s">
        <v>98</v>
      </c>
      <c r="H1742" t="s">
        <v>3301</v>
      </c>
      <c r="I1742" t="s">
        <v>1</v>
      </c>
    </row>
    <row r="1743" spans="1:9" x14ac:dyDescent="0.25">
      <c r="A1743" t="s">
        <v>46</v>
      </c>
      <c r="B1743" t="s">
        <v>1423</v>
      </c>
      <c r="C1743" t="s">
        <v>1301</v>
      </c>
      <c r="D1743" t="s">
        <v>1793</v>
      </c>
      <c r="E1743" t="s">
        <v>1794</v>
      </c>
      <c r="F1743" t="s">
        <v>517</v>
      </c>
      <c r="G1743" t="s">
        <v>112</v>
      </c>
      <c r="H1743" t="s">
        <v>3302</v>
      </c>
      <c r="I1743" t="s">
        <v>1</v>
      </c>
    </row>
    <row r="1744" spans="1:9" x14ac:dyDescent="0.25">
      <c r="A1744" t="s">
        <v>46</v>
      </c>
      <c r="B1744" t="s">
        <v>1423</v>
      </c>
      <c r="C1744" t="s">
        <v>1301</v>
      </c>
      <c r="D1744" t="s">
        <v>714</v>
      </c>
      <c r="E1744" t="s">
        <v>1424</v>
      </c>
      <c r="F1744" t="s">
        <v>517</v>
      </c>
      <c r="G1744" t="s">
        <v>2589</v>
      </c>
      <c r="H1744" t="s">
        <v>3303</v>
      </c>
      <c r="I1744" t="s">
        <v>1</v>
      </c>
    </row>
    <row r="1745" spans="1:9" x14ac:dyDescent="0.25">
      <c r="A1745" t="s">
        <v>1458</v>
      </c>
      <c r="B1745" t="s">
        <v>1459</v>
      </c>
      <c r="C1745" t="s">
        <v>1301</v>
      </c>
      <c r="D1745" t="s">
        <v>3005</v>
      </c>
      <c r="E1745" t="s">
        <v>3006</v>
      </c>
      <c r="F1745" t="s">
        <v>517</v>
      </c>
      <c r="G1745" t="s">
        <v>106</v>
      </c>
      <c r="H1745" t="s">
        <v>3304</v>
      </c>
      <c r="I1745" t="s">
        <v>1</v>
      </c>
    </row>
    <row r="1746" spans="1:9" x14ac:dyDescent="0.25">
      <c r="A1746" t="s">
        <v>1458</v>
      </c>
      <c r="B1746" t="s">
        <v>1459</v>
      </c>
      <c r="C1746" t="s">
        <v>1301</v>
      </c>
      <c r="D1746" t="s">
        <v>1464</v>
      </c>
      <c r="E1746" t="s">
        <v>1465</v>
      </c>
      <c r="F1746" t="s">
        <v>517</v>
      </c>
      <c r="G1746" t="s">
        <v>175</v>
      </c>
      <c r="H1746" t="s">
        <v>3305</v>
      </c>
      <c r="I1746" t="s">
        <v>1</v>
      </c>
    </row>
    <row r="1747" spans="1:9" x14ac:dyDescent="0.25">
      <c r="A1747" t="s">
        <v>1458</v>
      </c>
      <c r="B1747" t="s">
        <v>1459</v>
      </c>
      <c r="C1747" t="s">
        <v>1301</v>
      </c>
      <c r="D1747" t="s">
        <v>1464</v>
      </c>
      <c r="E1747" t="s">
        <v>1465</v>
      </c>
      <c r="F1747" t="s">
        <v>517</v>
      </c>
      <c r="G1747" t="s">
        <v>167</v>
      </c>
      <c r="H1747" t="s">
        <v>3306</v>
      </c>
      <c r="I1747" t="s">
        <v>1</v>
      </c>
    </row>
    <row r="1748" spans="1:9" x14ac:dyDescent="0.25">
      <c r="A1748" t="s">
        <v>1458</v>
      </c>
      <c r="B1748" t="s">
        <v>1459</v>
      </c>
      <c r="C1748" t="s">
        <v>1301</v>
      </c>
      <c r="D1748" t="s">
        <v>1464</v>
      </c>
      <c r="E1748" t="s">
        <v>1465</v>
      </c>
      <c r="F1748" t="s">
        <v>517</v>
      </c>
      <c r="G1748" t="s">
        <v>251</v>
      </c>
      <c r="H1748" t="s">
        <v>3307</v>
      </c>
      <c r="I1748" t="s">
        <v>1</v>
      </c>
    </row>
    <row r="1749" spans="1:9" x14ac:dyDescent="0.25">
      <c r="A1749" t="s">
        <v>1379</v>
      </c>
      <c r="B1749" t="s">
        <v>1380</v>
      </c>
      <c r="C1749" t="s">
        <v>1301</v>
      </c>
      <c r="D1749" t="s">
        <v>723</v>
      </c>
      <c r="E1749" t="s">
        <v>1405</v>
      </c>
      <c r="F1749" t="s">
        <v>517</v>
      </c>
      <c r="G1749" t="s">
        <v>198</v>
      </c>
      <c r="H1749" t="s">
        <v>3308</v>
      </c>
      <c r="I1749" t="s">
        <v>1</v>
      </c>
    </row>
    <row r="1750" spans="1:9" x14ac:dyDescent="0.25">
      <c r="A1750" t="s">
        <v>1379</v>
      </c>
      <c r="B1750" t="s">
        <v>1380</v>
      </c>
      <c r="C1750" t="s">
        <v>1301</v>
      </c>
      <c r="D1750" t="s">
        <v>723</v>
      </c>
      <c r="E1750" t="s">
        <v>1405</v>
      </c>
      <c r="F1750" t="s">
        <v>517</v>
      </c>
      <c r="G1750" t="s">
        <v>155</v>
      </c>
      <c r="H1750" t="s">
        <v>3309</v>
      </c>
      <c r="I1750" t="s">
        <v>1</v>
      </c>
    </row>
    <row r="1751" spans="1:9" x14ac:dyDescent="0.25">
      <c r="A1751" t="s">
        <v>1379</v>
      </c>
      <c r="B1751" t="s">
        <v>1380</v>
      </c>
      <c r="C1751" t="s">
        <v>1301</v>
      </c>
      <c r="D1751" t="s">
        <v>1407</v>
      </c>
      <c r="E1751" t="s">
        <v>1408</v>
      </c>
      <c r="F1751" t="s">
        <v>517</v>
      </c>
      <c r="G1751" t="s">
        <v>64</v>
      </c>
      <c r="H1751" t="s">
        <v>3310</v>
      </c>
      <c r="I1751" t="s">
        <v>1</v>
      </c>
    </row>
    <row r="1752" spans="1:9" x14ac:dyDescent="0.25">
      <c r="A1752" t="s">
        <v>1379</v>
      </c>
      <c r="B1752" t="s">
        <v>1380</v>
      </c>
      <c r="C1752" t="s">
        <v>1301</v>
      </c>
      <c r="D1752" t="s">
        <v>1407</v>
      </c>
      <c r="E1752" t="s">
        <v>1408</v>
      </c>
      <c r="F1752" t="s">
        <v>517</v>
      </c>
      <c r="G1752" t="s">
        <v>48</v>
      </c>
      <c r="H1752" t="s">
        <v>3311</v>
      </c>
      <c r="I1752" t="s">
        <v>1</v>
      </c>
    </row>
    <row r="1753" spans="1:9" x14ac:dyDescent="0.25">
      <c r="A1753" t="s">
        <v>1458</v>
      </c>
      <c r="B1753" t="s">
        <v>1459</v>
      </c>
      <c r="C1753" t="s">
        <v>1301</v>
      </c>
      <c r="D1753" t="s">
        <v>1582</v>
      </c>
      <c r="E1753" t="s">
        <v>1583</v>
      </c>
      <c r="F1753" t="s">
        <v>517</v>
      </c>
      <c r="G1753" t="s">
        <v>116</v>
      </c>
      <c r="H1753" t="s">
        <v>3312</v>
      </c>
      <c r="I1753" t="s">
        <v>1</v>
      </c>
    </row>
    <row r="1754" spans="1:9" x14ac:dyDescent="0.25">
      <c r="A1754" t="s">
        <v>1458</v>
      </c>
      <c r="B1754" t="s">
        <v>1459</v>
      </c>
      <c r="C1754" t="s">
        <v>1301</v>
      </c>
      <c r="D1754" t="s">
        <v>1756</v>
      </c>
      <c r="E1754" t="s">
        <v>1757</v>
      </c>
      <c r="F1754" t="s">
        <v>517</v>
      </c>
      <c r="G1754" t="s">
        <v>148</v>
      </c>
      <c r="H1754" t="s">
        <v>3313</v>
      </c>
      <c r="I1754" t="s">
        <v>1</v>
      </c>
    </row>
    <row r="1755" spans="1:9" x14ac:dyDescent="0.25">
      <c r="A1755" t="s">
        <v>1371</v>
      </c>
      <c r="B1755" t="s">
        <v>1372</v>
      </c>
      <c r="C1755" t="s">
        <v>1301</v>
      </c>
      <c r="D1755" t="s">
        <v>1570</v>
      </c>
      <c r="E1755" t="s">
        <v>1571</v>
      </c>
      <c r="F1755" t="s">
        <v>517</v>
      </c>
      <c r="G1755" t="s">
        <v>87</v>
      </c>
      <c r="H1755" t="s">
        <v>3314</v>
      </c>
      <c r="I1755" t="s">
        <v>1</v>
      </c>
    </row>
    <row r="1756" spans="1:9" x14ac:dyDescent="0.25">
      <c r="A1756" t="s">
        <v>1371</v>
      </c>
      <c r="B1756" t="s">
        <v>1372</v>
      </c>
      <c r="C1756" t="s">
        <v>1301</v>
      </c>
      <c r="D1756" t="s">
        <v>1570</v>
      </c>
      <c r="E1756" t="s">
        <v>1571</v>
      </c>
      <c r="F1756" t="s">
        <v>517</v>
      </c>
      <c r="G1756" t="s">
        <v>72</v>
      </c>
      <c r="H1756" t="s">
        <v>3315</v>
      </c>
      <c r="I1756" t="s">
        <v>1</v>
      </c>
    </row>
    <row r="1757" spans="1:9" x14ac:dyDescent="0.25">
      <c r="A1757" t="s">
        <v>1458</v>
      </c>
      <c r="B1757" t="s">
        <v>1459</v>
      </c>
      <c r="C1757" t="s">
        <v>1301</v>
      </c>
      <c r="D1757" t="s">
        <v>1478</v>
      </c>
      <c r="E1757" t="s">
        <v>1479</v>
      </c>
      <c r="F1757" t="s">
        <v>517</v>
      </c>
      <c r="G1757" t="s">
        <v>106</v>
      </c>
      <c r="H1757" t="s">
        <v>3316</v>
      </c>
      <c r="I1757" t="s">
        <v>1</v>
      </c>
    </row>
    <row r="1758" spans="1:9" x14ac:dyDescent="0.25">
      <c r="A1758" t="s">
        <v>1458</v>
      </c>
      <c r="B1758" t="s">
        <v>1459</v>
      </c>
      <c r="C1758" t="s">
        <v>1301</v>
      </c>
      <c r="D1758" t="s">
        <v>1478</v>
      </c>
      <c r="E1758" t="s">
        <v>1479</v>
      </c>
      <c r="F1758" t="s">
        <v>517</v>
      </c>
      <c r="G1758" t="s">
        <v>81</v>
      </c>
      <c r="H1758" t="s">
        <v>3317</v>
      </c>
      <c r="I1758" t="s">
        <v>1</v>
      </c>
    </row>
    <row r="1759" spans="1:9" x14ac:dyDescent="0.25">
      <c r="A1759" t="s">
        <v>1458</v>
      </c>
      <c r="B1759" t="s">
        <v>1459</v>
      </c>
      <c r="C1759" t="s">
        <v>1301</v>
      </c>
      <c r="D1759" t="s">
        <v>1582</v>
      </c>
      <c r="E1759" t="s">
        <v>1583</v>
      </c>
      <c r="F1759" t="s">
        <v>517</v>
      </c>
      <c r="G1759" t="s">
        <v>148</v>
      </c>
      <c r="H1759" t="s">
        <v>3318</v>
      </c>
      <c r="I1759" t="s">
        <v>1</v>
      </c>
    </row>
    <row r="1760" spans="1:9" x14ac:dyDescent="0.25">
      <c r="A1760" t="s">
        <v>1458</v>
      </c>
      <c r="B1760" t="s">
        <v>1459</v>
      </c>
      <c r="C1760" t="s">
        <v>1301</v>
      </c>
      <c r="D1760" t="s">
        <v>1582</v>
      </c>
      <c r="E1760" t="s">
        <v>1583</v>
      </c>
      <c r="F1760" t="s">
        <v>517</v>
      </c>
      <c r="G1760" t="s">
        <v>106</v>
      </c>
      <c r="H1760" t="s">
        <v>3319</v>
      </c>
      <c r="I1760" t="s">
        <v>1</v>
      </c>
    </row>
    <row r="1761" spans="1:9" x14ac:dyDescent="0.25">
      <c r="A1761" t="s">
        <v>1384</v>
      </c>
      <c r="B1761" t="s">
        <v>1385</v>
      </c>
      <c r="C1761" t="s">
        <v>1301</v>
      </c>
      <c r="D1761" t="s">
        <v>1414</v>
      </c>
      <c r="E1761" t="s">
        <v>1415</v>
      </c>
      <c r="F1761" t="s">
        <v>517</v>
      </c>
      <c r="G1761" t="s">
        <v>64</v>
      </c>
      <c r="H1761" t="s">
        <v>3320</v>
      </c>
      <c r="I1761" t="s">
        <v>1</v>
      </c>
    </row>
    <row r="1762" spans="1:9" x14ac:dyDescent="0.25">
      <c r="A1762" t="s">
        <v>1396</v>
      </c>
      <c r="B1762" t="s">
        <v>1397</v>
      </c>
      <c r="C1762" t="s">
        <v>1301</v>
      </c>
      <c r="D1762" t="s">
        <v>1396</v>
      </c>
      <c r="E1762" t="s">
        <v>1398</v>
      </c>
      <c r="F1762" t="s">
        <v>517</v>
      </c>
      <c r="G1762" t="s">
        <v>226</v>
      </c>
      <c r="H1762" t="s">
        <v>3321</v>
      </c>
      <c r="I1762" t="s">
        <v>1</v>
      </c>
    </row>
    <row r="1763" spans="1:9" x14ac:dyDescent="0.25">
      <c r="A1763" t="s">
        <v>1396</v>
      </c>
      <c r="B1763" t="s">
        <v>1397</v>
      </c>
      <c r="C1763" t="s">
        <v>1301</v>
      </c>
      <c r="D1763" t="s">
        <v>1396</v>
      </c>
      <c r="E1763" t="s">
        <v>1398</v>
      </c>
      <c r="F1763" t="s">
        <v>517</v>
      </c>
      <c r="G1763" t="s">
        <v>138</v>
      </c>
      <c r="H1763" t="s">
        <v>3322</v>
      </c>
      <c r="I1763" t="s">
        <v>1</v>
      </c>
    </row>
    <row r="1764" spans="1:9" x14ac:dyDescent="0.25">
      <c r="A1764" t="s">
        <v>1379</v>
      </c>
      <c r="B1764" t="s">
        <v>1380</v>
      </c>
      <c r="C1764" t="s">
        <v>1301</v>
      </c>
      <c r="D1764" t="s">
        <v>723</v>
      </c>
      <c r="E1764" t="s">
        <v>1405</v>
      </c>
      <c r="F1764" t="s">
        <v>517</v>
      </c>
      <c r="G1764" t="s">
        <v>181</v>
      </c>
      <c r="H1764" t="s">
        <v>3323</v>
      </c>
      <c r="I1764" t="s">
        <v>1</v>
      </c>
    </row>
    <row r="1765" spans="1:9" x14ac:dyDescent="0.25">
      <c r="A1765" t="s">
        <v>46</v>
      </c>
      <c r="B1765" t="s">
        <v>1423</v>
      </c>
      <c r="C1765" t="s">
        <v>1301</v>
      </c>
      <c r="D1765" t="s">
        <v>0</v>
      </c>
      <c r="E1765" t="s">
        <v>1449</v>
      </c>
      <c r="F1765" t="s">
        <v>517</v>
      </c>
      <c r="G1765" t="s">
        <v>221</v>
      </c>
      <c r="H1765" t="s">
        <v>3324</v>
      </c>
      <c r="I1765" t="s">
        <v>1</v>
      </c>
    </row>
    <row r="1766" spans="1:9" x14ac:dyDescent="0.25">
      <c r="A1766" t="s">
        <v>1400</v>
      </c>
      <c r="B1766" t="s">
        <v>1401</v>
      </c>
      <c r="C1766" t="s">
        <v>1301</v>
      </c>
      <c r="D1766" t="s">
        <v>1510</v>
      </c>
      <c r="E1766" t="s">
        <v>1511</v>
      </c>
      <c r="F1766" t="s">
        <v>517</v>
      </c>
      <c r="G1766" t="s">
        <v>167</v>
      </c>
      <c r="H1766" t="s">
        <v>3325</v>
      </c>
      <c r="I1766" t="s">
        <v>1</v>
      </c>
    </row>
    <row r="1767" spans="1:9" x14ac:dyDescent="0.25">
      <c r="A1767" t="s">
        <v>1357</v>
      </c>
      <c r="B1767" t="s">
        <v>1358</v>
      </c>
      <c r="C1767" t="s">
        <v>1301</v>
      </c>
      <c r="D1767" t="s">
        <v>1429</v>
      </c>
      <c r="E1767" t="s">
        <v>1430</v>
      </c>
      <c r="F1767" t="s">
        <v>517</v>
      </c>
      <c r="G1767" t="s">
        <v>94</v>
      </c>
      <c r="H1767" t="s">
        <v>3326</v>
      </c>
      <c r="I1767" t="s">
        <v>1</v>
      </c>
    </row>
    <row r="1768" spans="1:9" x14ac:dyDescent="0.25">
      <c r="A1768" t="s">
        <v>1371</v>
      </c>
      <c r="B1768" t="s">
        <v>1372</v>
      </c>
      <c r="C1768" t="s">
        <v>1301</v>
      </c>
      <c r="D1768" t="s">
        <v>1570</v>
      </c>
      <c r="E1768" t="s">
        <v>1571</v>
      </c>
      <c r="F1768" t="s">
        <v>517</v>
      </c>
      <c r="G1768" t="s">
        <v>245</v>
      </c>
      <c r="H1768" t="s">
        <v>3327</v>
      </c>
      <c r="I1768" t="s">
        <v>1</v>
      </c>
    </row>
    <row r="1769" spans="1:9" x14ac:dyDescent="0.25">
      <c r="A1769" t="s">
        <v>1371</v>
      </c>
      <c r="B1769" t="s">
        <v>1372</v>
      </c>
      <c r="C1769" t="s">
        <v>1301</v>
      </c>
      <c r="D1769" t="s">
        <v>2373</v>
      </c>
      <c r="E1769" t="s">
        <v>2374</v>
      </c>
      <c r="F1769" t="s">
        <v>1462</v>
      </c>
      <c r="G1769" t="s">
        <v>48</v>
      </c>
      <c r="H1769" t="s">
        <v>3328</v>
      </c>
      <c r="I1769" t="s">
        <v>1</v>
      </c>
    </row>
    <row r="1770" spans="1:9" x14ac:dyDescent="0.25">
      <c r="A1770" t="s">
        <v>1400</v>
      </c>
      <c r="B1770" t="s">
        <v>1401</v>
      </c>
      <c r="C1770" t="s">
        <v>1301</v>
      </c>
      <c r="D1770" t="s">
        <v>1510</v>
      </c>
      <c r="E1770" t="s">
        <v>1511</v>
      </c>
      <c r="F1770" t="s">
        <v>517</v>
      </c>
      <c r="G1770" t="s">
        <v>72</v>
      </c>
      <c r="H1770" t="s">
        <v>3329</v>
      </c>
      <c r="I1770" t="s">
        <v>1</v>
      </c>
    </row>
    <row r="1771" spans="1:9" x14ac:dyDescent="0.25">
      <c r="A1771" t="s">
        <v>1400</v>
      </c>
      <c r="B1771" t="s">
        <v>1401</v>
      </c>
      <c r="C1771" t="s">
        <v>1301</v>
      </c>
      <c r="D1771" t="s">
        <v>1997</v>
      </c>
      <c r="E1771" t="s">
        <v>1998</v>
      </c>
      <c r="F1771" t="s">
        <v>517</v>
      </c>
      <c r="G1771" t="s">
        <v>133</v>
      </c>
      <c r="H1771" t="s">
        <v>3330</v>
      </c>
      <c r="I1771" t="s">
        <v>1</v>
      </c>
    </row>
    <row r="1772" spans="1:9" x14ac:dyDescent="0.25">
      <c r="A1772" t="s">
        <v>902</v>
      </c>
      <c r="B1772" t="s">
        <v>1444</v>
      </c>
      <c r="C1772" t="s">
        <v>1301</v>
      </c>
      <c r="D1772" t="s">
        <v>1539</v>
      </c>
      <c r="E1772" t="s">
        <v>1540</v>
      </c>
      <c r="F1772" t="s">
        <v>517</v>
      </c>
      <c r="G1772" t="s">
        <v>106</v>
      </c>
      <c r="H1772" t="s">
        <v>3331</v>
      </c>
      <c r="I1772" t="s">
        <v>1</v>
      </c>
    </row>
    <row r="1773" spans="1:9" x14ac:dyDescent="0.25">
      <c r="A1773" t="s">
        <v>902</v>
      </c>
      <c r="B1773" t="s">
        <v>1444</v>
      </c>
      <c r="C1773" t="s">
        <v>1301</v>
      </c>
      <c r="D1773" t="s">
        <v>902</v>
      </c>
      <c r="E1773" t="s">
        <v>1502</v>
      </c>
      <c r="F1773" t="s">
        <v>517</v>
      </c>
      <c r="G1773" t="s">
        <v>251</v>
      </c>
      <c r="H1773" t="s">
        <v>3332</v>
      </c>
      <c r="I1773" t="s">
        <v>1</v>
      </c>
    </row>
    <row r="1774" spans="1:9" x14ac:dyDescent="0.25">
      <c r="A1774" t="s">
        <v>46</v>
      </c>
      <c r="B1774" t="s">
        <v>1423</v>
      </c>
      <c r="C1774" t="s">
        <v>1301</v>
      </c>
      <c r="D1774" t="s">
        <v>1790</v>
      </c>
      <c r="E1774" t="s">
        <v>1791</v>
      </c>
      <c r="F1774" t="s">
        <v>517</v>
      </c>
      <c r="G1774" t="s">
        <v>106</v>
      </c>
      <c r="H1774" t="s">
        <v>3333</v>
      </c>
      <c r="I1774" t="s">
        <v>1</v>
      </c>
    </row>
    <row r="1775" spans="1:9" x14ac:dyDescent="0.25">
      <c r="A1775" t="s">
        <v>1371</v>
      </c>
      <c r="B1775" t="s">
        <v>1372</v>
      </c>
      <c r="C1775" t="s">
        <v>1301</v>
      </c>
      <c r="D1775" t="s">
        <v>1883</v>
      </c>
      <c r="E1775" t="s">
        <v>1884</v>
      </c>
      <c r="F1775" t="s">
        <v>517</v>
      </c>
      <c r="G1775" t="s">
        <v>112</v>
      </c>
      <c r="H1775" t="s">
        <v>3334</v>
      </c>
      <c r="I1775" t="s">
        <v>1</v>
      </c>
    </row>
    <row r="1776" spans="1:9" x14ac:dyDescent="0.25">
      <c r="A1776" t="s">
        <v>1458</v>
      </c>
      <c r="B1776" t="s">
        <v>1459</v>
      </c>
      <c r="C1776" t="s">
        <v>1301</v>
      </c>
      <c r="D1776" t="s">
        <v>1478</v>
      </c>
      <c r="E1776" t="s">
        <v>1479</v>
      </c>
      <c r="F1776" t="s">
        <v>517</v>
      </c>
      <c r="G1776" t="s">
        <v>184</v>
      </c>
      <c r="H1776" t="s">
        <v>3335</v>
      </c>
      <c r="I1776" t="s">
        <v>1</v>
      </c>
    </row>
    <row r="1777" spans="1:9" x14ac:dyDescent="0.25">
      <c r="A1777" t="s">
        <v>902</v>
      </c>
      <c r="B1777" t="s">
        <v>1444</v>
      </c>
      <c r="C1777" t="s">
        <v>1301</v>
      </c>
      <c r="D1777" t="s">
        <v>1860</v>
      </c>
      <c r="E1777" t="s">
        <v>1861</v>
      </c>
      <c r="F1777" t="s">
        <v>517</v>
      </c>
      <c r="G1777" t="s">
        <v>1614</v>
      </c>
      <c r="H1777" t="s">
        <v>3336</v>
      </c>
      <c r="I1777" t="s">
        <v>1</v>
      </c>
    </row>
    <row r="1778" spans="1:9" x14ac:dyDescent="0.25">
      <c r="A1778" t="s">
        <v>902</v>
      </c>
      <c r="B1778" t="s">
        <v>1444</v>
      </c>
      <c r="C1778" t="s">
        <v>1301</v>
      </c>
      <c r="D1778" t="s">
        <v>660</v>
      </c>
      <c r="E1778" t="s">
        <v>1453</v>
      </c>
      <c r="F1778" t="s">
        <v>517</v>
      </c>
      <c r="G1778" t="s">
        <v>2653</v>
      </c>
      <c r="H1778" t="s">
        <v>3337</v>
      </c>
      <c r="I1778" t="s">
        <v>1</v>
      </c>
    </row>
    <row r="1779" spans="1:9" x14ac:dyDescent="0.25">
      <c r="A1779" t="s">
        <v>46</v>
      </c>
      <c r="B1779" t="s">
        <v>1423</v>
      </c>
      <c r="C1779" t="s">
        <v>1301</v>
      </c>
      <c r="D1779" t="s">
        <v>47</v>
      </c>
      <c r="E1779" t="s">
        <v>1456</v>
      </c>
      <c r="F1779" t="s">
        <v>517</v>
      </c>
      <c r="G1779" t="s">
        <v>216</v>
      </c>
      <c r="H1779" t="s">
        <v>3338</v>
      </c>
      <c r="I1779" t="s">
        <v>1</v>
      </c>
    </row>
    <row r="1780" spans="1:9" x14ac:dyDescent="0.25">
      <c r="A1780" t="s">
        <v>46</v>
      </c>
      <c r="B1780" t="s">
        <v>1423</v>
      </c>
      <c r="C1780" t="s">
        <v>1301</v>
      </c>
      <c r="D1780" t="s">
        <v>0</v>
      </c>
      <c r="E1780" t="s">
        <v>1449</v>
      </c>
      <c r="F1780" t="s">
        <v>517</v>
      </c>
      <c r="G1780" t="s">
        <v>116</v>
      </c>
      <c r="H1780" t="s">
        <v>3339</v>
      </c>
      <c r="I1780" t="s">
        <v>1</v>
      </c>
    </row>
    <row r="1781" spans="1:9" x14ac:dyDescent="0.25">
      <c r="A1781" t="s">
        <v>1400</v>
      </c>
      <c r="B1781" t="s">
        <v>1401</v>
      </c>
      <c r="C1781" t="s">
        <v>1301</v>
      </c>
      <c r="D1781" t="s">
        <v>1507</v>
      </c>
      <c r="E1781" t="s">
        <v>1508</v>
      </c>
      <c r="F1781" t="s">
        <v>517</v>
      </c>
      <c r="G1781" t="s">
        <v>98</v>
      </c>
      <c r="H1781" t="s">
        <v>3340</v>
      </c>
      <c r="I1781" t="s">
        <v>1</v>
      </c>
    </row>
    <row r="1782" spans="1:9" x14ac:dyDescent="0.25">
      <c r="A1782" t="s">
        <v>1400</v>
      </c>
      <c r="B1782" t="s">
        <v>1401</v>
      </c>
      <c r="C1782" t="s">
        <v>1301</v>
      </c>
      <c r="D1782" t="s">
        <v>1507</v>
      </c>
      <c r="E1782" t="s">
        <v>1508</v>
      </c>
      <c r="F1782" t="s">
        <v>517</v>
      </c>
      <c r="G1782" t="s">
        <v>94</v>
      </c>
      <c r="H1782" t="s">
        <v>3341</v>
      </c>
      <c r="I1782" t="s">
        <v>1</v>
      </c>
    </row>
    <row r="1783" spans="1:9" x14ac:dyDescent="0.25">
      <c r="A1783" t="s">
        <v>1400</v>
      </c>
      <c r="B1783" t="s">
        <v>1401</v>
      </c>
      <c r="C1783" t="s">
        <v>1301</v>
      </c>
      <c r="D1783" t="s">
        <v>1507</v>
      </c>
      <c r="E1783" t="s">
        <v>1508</v>
      </c>
      <c r="F1783" t="s">
        <v>517</v>
      </c>
      <c r="G1783" t="s">
        <v>125</v>
      </c>
      <c r="H1783" t="s">
        <v>3342</v>
      </c>
      <c r="I1783" t="s">
        <v>1</v>
      </c>
    </row>
    <row r="1784" spans="1:9" x14ac:dyDescent="0.25">
      <c r="A1784" t="s">
        <v>1371</v>
      </c>
      <c r="B1784" t="s">
        <v>1372</v>
      </c>
      <c r="C1784" t="s">
        <v>1301</v>
      </c>
      <c r="D1784" t="s">
        <v>1883</v>
      </c>
      <c r="E1784" t="s">
        <v>1884</v>
      </c>
      <c r="F1784" t="s">
        <v>517</v>
      </c>
      <c r="G1784" t="s">
        <v>87</v>
      </c>
      <c r="H1784" t="s">
        <v>3343</v>
      </c>
      <c r="I1784" t="s">
        <v>1</v>
      </c>
    </row>
    <row r="1785" spans="1:9" x14ac:dyDescent="0.25">
      <c r="A1785" t="s">
        <v>1371</v>
      </c>
      <c r="B1785" t="s">
        <v>1372</v>
      </c>
      <c r="C1785" t="s">
        <v>1301</v>
      </c>
      <c r="D1785" t="s">
        <v>1873</v>
      </c>
      <c r="E1785" t="s">
        <v>1874</v>
      </c>
      <c r="F1785" t="s">
        <v>517</v>
      </c>
      <c r="G1785" t="s">
        <v>64</v>
      </c>
      <c r="H1785" t="s">
        <v>3344</v>
      </c>
      <c r="I1785" t="s">
        <v>1</v>
      </c>
    </row>
    <row r="1786" spans="1:9" x14ac:dyDescent="0.25">
      <c r="A1786" t="s">
        <v>1371</v>
      </c>
      <c r="B1786" t="s">
        <v>1372</v>
      </c>
      <c r="C1786" t="s">
        <v>1301</v>
      </c>
      <c r="D1786" t="s">
        <v>1873</v>
      </c>
      <c r="E1786" t="s">
        <v>1874</v>
      </c>
      <c r="F1786" t="s">
        <v>517</v>
      </c>
      <c r="G1786" t="s">
        <v>87</v>
      </c>
      <c r="H1786" t="s">
        <v>3345</v>
      </c>
      <c r="I1786" t="s">
        <v>1</v>
      </c>
    </row>
    <row r="1787" spans="1:9" x14ac:dyDescent="0.25">
      <c r="A1787" t="s">
        <v>1400</v>
      </c>
      <c r="B1787" t="s">
        <v>1401</v>
      </c>
      <c r="C1787" t="s">
        <v>1301</v>
      </c>
      <c r="D1787" t="s">
        <v>1876</v>
      </c>
      <c r="E1787" t="s">
        <v>1877</v>
      </c>
      <c r="F1787" t="s">
        <v>517</v>
      </c>
      <c r="G1787" t="s">
        <v>221</v>
      </c>
      <c r="H1787" t="s">
        <v>3346</v>
      </c>
      <c r="I1787" t="s">
        <v>1</v>
      </c>
    </row>
    <row r="1788" spans="1:9" x14ac:dyDescent="0.25">
      <c r="A1788" t="s">
        <v>1400</v>
      </c>
      <c r="B1788" t="s">
        <v>1401</v>
      </c>
      <c r="C1788" t="s">
        <v>1301</v>
      </c>
      <c r="D1788" t="s">
        <v>1876</v>
      </c>
      <c r="E1788" t="s">
        <v>1877</v>
      </c>
      <c r="F1788" t="s">
        <v>517</v>
      </c>
      <c r="G1788" t="s">
        <v>181</v>
      </c>
      <c r="H1788" t="s">
        <v>3347</v>
      </c>
      <c r="I1788" t="s">
        <v>1</v>
      </c>
    </row>
    <row r="1789" spans="1:9" x14ac:dyDescent="0.25">
      <c r="A1789" t="s">
        <v>1400</v>
      </c>
      <c r="B1789" t="s">
        <v>1401</v>
      </c>
      <c r="C1789" t="s">
        <v>1301</v>
      </c>
      <c r="D1789" t="s">
        <v>1524</v>
      </c>
      <c r="E1789" t="s">
        <v>1525</v>
      </c>
      <c r="F1789" t="s">
        <v>1462</v>
      </c>
      <c r="G1789" t="s">
        <v>106</v>
      </c>
      <c r="H1789" t="s">
        <v>3348</v>
      </c>
      <c r="I1789" t="s">
        <v>1</v>
      </c>
    </row>
    <row r="1790" spans="1:9" x14ac:dyDescent="0.25">
      <c r="A1790" t="s">
        <v>1400</v>
      </c>
      <c r="B1790" t="s">
        <v>1401</v>
      </c>
      <c r="C1790" t="s">
        <v>1301</v>
      </c>
      <c r="D1790" t="s">
        <v>1524</v>
      </c>
      <c r="E1790" t="s">
        <v>1525</v>
      </c>
      <c r="F1790" t="s">
        <v>1462</v>
      </c>
      <c r="G1790" t="s">
        <v>112</v>
      </c>
      <c r="H1790" t="s">
        <v>3349</v>
      </c>
      <c r="I1790" t="s">
        <v>1</v>
      </c>
    </row>
    <row r="1791" spans="1:9" x14ac:dyDescent="0.25">
      <c r="A1791" t="s">
        <v>1400</v>
      </c>
      <c r="B1791" t="s">
        <v>1401</v>
      </c>
      <c r="C1791" t="s">
        <v>1301</v>
      </c>
      <c r="D1791" t="s">
        <v>1524</v>
      </c>
      <c r="E1791" t="s">
        <v>1525</v>
      </c>
      <c r="F1791" t="s">
        <v>1462</v>
      </c>
      <c r="G1791" t="s">
        <v>81</v>
      </c>
      <c r="H1791" t="s">
        <v>3350</v>
      </c>
      <c r="I1791" t="s">
        <v>1</v>
      </c>
    </row>
    <row r="1792" spans="1:9" x14ac:dyDescent="0.25">
      <c r="A1792" t="s">
        <v>46</v>
      </c>
      <c r="B1792" t="s">
        <v>1423</v>
      </c>
      <c r="C1792" t="s">
        <v>1301</v>
      </c>
      <c r="D1792" t="s">
        <v>1535</v>
      </c>
      <c r="E1792" t="s">
        <v>1536</v>
      </c>
      <c r="F1792" t="s">
        <v>1462</v>
      </c>
      <c r="G1792" t="s">
        <v>97</v>
      </c>
      <c r="H1792" t="s">
        <v>3351</v>
      </c>
      <c r="I1792" t="s">
        <v>1</v>
      </c>
    </row>
    <row r="1793" spans="1:9" x14ac:dyDescent="0.25">
      <c r="A1793" t="s">
        <v>1371</v>
      </c>
      <c r="B1793" t="s">
        <v>1372</v>
      </c>
      <c r="C1793" t="s">
        <v>1301</v>
      </c>
      <c r="D1793" t="s">
        <v>1551</v>
      </c>
      <c r="E1793" t="s">
        <v>1552</v>
      </c>
      <c r="F1793" t="s">
        <v>517</v>
      </c>
      <c r="G1793" t="s">
        <v>241</v>
      </c>
      <c r="H1793" t="s">
        <v>3352</v>
      </c>
      <c r="I1793" t="s">
        <v>1</v>
      </c>
    </row>
    <row r="1794" spans="1:9" x14ac:dyDescent="0.25">
      <c r="A1794" t="s">
        <v>1371</v>
      </c>
      <c r="B1794" t="s">
        <v>1372</v>
      </c>
      <c r="C1794" t="s">
        <v>1301</v>
      </c>
      <c r="D1794" t="s">
        <v>1551</v>
      </c>
      <c r="E1794" t="s">
        <v>1552</v>
      </c>
      <c r="F1794" t="s">
        <v>517</v>
      </c>
      <c r="G1794" t="s">
        <v>161</v>
      </c>
      <c r="H1794" t="s">
        <v>3353</v>
      </c>
      <c r="I1794" t="s">
        <v>1</v>
      </c>
    </row>
    <row r="1795" spans="1:9" x14ac:dyDescent="0.25">
      <c r="A1795" t="s">
        <v>46</v>
      </c>
      <c r="B1795" t="s">
        <v>1423</v>
      </c>
      <c r="C1795" t="s">
        <v>1301</v>
      </c>
      <c r="D1795" t="s">
        <v>1532</v>
      </c>
      <c r="E1795" t="s">
        <v>1533</v>
      </c>
      <c r="F1795" t="s">
        <v>517</v>
      </c>
      <c r="G1795" t="s">
        <v>94</v>
      </c>
      <c r="H1795" t="s">
        <v>3354</v>
      </c>
      <c r="I1795" t="s">
        <v>1</v>
      </c>
    </row>
    <row r="1796" spans="1:9" x14ac:dyDescent="0.25">
      <c r="A1796" t="s">
        <v>46</v>
      </c>
      <c r="B1796" t="s">
        <v>1423</v>
      </c>
      <c r="C1796" t="s">
        <v>1301</v>
      </c>
      <c r="D1796" t="s">
        <v>1532</v>
      </c>
      <c r="E1796" t="s">
        <v>1533</v>
      </c>
      <c r="F1796" t="s">
        <v>517</v>
      </c>
      <c r="G1796" t="s">
        <v>97</v>
      </c>
      <c r="H1796" t="s">
        <v>3355</v>
      </c>
      <c r="I1796" t="s">
        <v>1</v>
      </c>
    </row>
    <row r="1797" spans="1:9" x14ac:dyDescent="0.25">
      <c r="A1797" t="s">
        <v>46</v>
      </c>
      <c r="B1797" t="s">
        <v>1423</v>
      </c>
      <c r="C1797" t="s">
        <v>1301</v>
      </c>
      <c r="D1797" t="s">
        <v>1532</v>
      </c>
      <c r="E1797" t="s">
        <v>1533</v>
      </c>
      <c r="F1797" t="s">
        <v>517</v>
      </c>
      <c r="G1797" t="s">
        <v>204</v>
      </c>
      <c r="H1797" t="s">
        <v>3356</v>
      </c>
      <c r="I1797" t="s">
        <v>1</v>
      </c>
    </row>
    <row r="1798" spans="1:9" x14ac:dyDescent="0.25">
      <c r="A1798" t="s">
        <v>46</v>
      </c>
      <c r="B1798" t="s">
        <v>1423</v>
      </c>
      <c r="C1798" t="s">
        <v>1301</v>
      </c>
      <c r="D1798" t="s">
        <v>1535</v>
      </c>
      <c r="E1798" t="s">
        <v>1536</v>
      </c>
      <c r="F1798" t="s">
        <v>1462</v>
      </c>
      <c r="G1798" t="s">
        <v>94</v>
      </c>
      <c r="H1798" t="s">
        <v>3357</v>
      </c>
      <c r="I1798" t="s">
        <v>1</v>
      </c>
    </row>
    <row r="1799" spans="1:9" x14ac:dyDescent="0.25">
      <c r="A1799" t="s">
        <v>46</v>
      </c>
      <c r="B1799" t="s">
        <v>1423</v>
      </c>
      <c r="C1799" t="s">
        <v>1301</v>
      </c>
      <c r="D1799" t="s">
        <v>1535</v>
      </c>
      <c r="E1799" t="s">
        <v>1536</v>
      </c>
      <c r="F1799" t="s">
        <v>1462</v>
      </c>
      <c r="G1799" t="s">
        <v>155</v>
      </c>
      <c r="H1799" t="s">
        <v>3358</v>
      </c>
      <c r="I1799" t="s">
        <v>1</v>
      </c>
    </row>
    <row r="1800" spans="1:9" x14ac:dyDescent="0.25">
      <c r="A1800" t="s">
        <v>46</v>
      </c>
      <c r="B1800" t="s">
        <v>1423</v>
      </c>
      <c r="C1800" t="s">
        <v>1301</v>
      </c>
      <c r="D1800" t="s">
        <v>1790</v>
      </c>
      <c r="E1800" t="s">
        <v>1791</v>
      </c>
      <c r="F1800" t="s">
        <v>517</v>
      </c>
      <c r="G1800" t="s">
        <v>81</v>
      </c>
      <c r="H1800" t="s">
        <v>3359</v>
      </c>
      <c r="I1800" t="s">
        <v>1</v>
      </c>
    </row>
    <row r="1801" spans="1:9" x14ac:dyDescent="0.25">
      <c r="A1801" t="s">
        <v>46</v>
      </c>
      <c r="B1801" t="s">
        <v>1423</v>
      </c>
      <c r="C1801" t="s">
        <v>1301</v>
      </c>
      <c r="D1801" t="s">
        <v>1790</v>
      </c>
      <c r="E1801" t="s">
        <v>1791</v>
      </c>
      <c r="F1801" t="s">
        <v>517</v>
      </c>
      <c r="G1801" t="s">
        <v>48</v>
      </c>
      <c r="H1801" t="s">
        <v>3360</v>
      </c>
      <c r="I1801" t="s">
        <v>1</v>
      </c>
    </row>
    <row r="1802" spans="1:9" x14ac:dyDescent="0.25">
      <c r="A1802" t="s">
        <v>46</v>
      </c>
      <c r="B1802" t="s">
        <v>1423</v>
      </c>
      <c r="C1802" t="s">
        <v>1301</v>
      </c>
      <c r="D1802" t="s">
        <v>1790</v>
      </c>
      <c r="E1802" t="s">
        <v>1791</v>
      </c>
      <c r="F1802" t="s">
        <v>517</v>
      </c>
      <c r="G1802" t="s">
        <v>97</v>
      </c>
      <c r="H1802" t="s">
        <v>3361</v>
      </c>
      <c r="I1802" t="s">
        <v>1</v>
      </c>
    </row>
    <row r="1803" spans="1:9" x14ac:dyDescent="0.25">
      <c r="A1803" t="s">
        <v>1400</v>
      </c>
      <c r="B1803" t="s">
        <v>1401</v>
      </c>
      <c r="C1803" t="s">
        <v>1301</v>
      </c>
      <c r="D1803" t="s">
        <v>1507</v>
      </c>
      <c r="E1803" t="s">
        <v>1508</v>
      </c>
      <c r="F1803" t="s">
        <v>517</v>
      </c>
      <c r="G1803" t="s">
        <v>216</v>
      </c>
      <c r="H1803" t="s">
        <v>3362</v>
      </c>
      <c r="I1803" t="s">
        <v>1</v>
      </c>
    </row>
    <row r="1804" spans="1:9" x14ac:dyDescent="0.25">
      <c r="A1804" t="s">
        <v>1400</v>
      </c>
      <c r="B1804" t="s">
        <v>1401</v>
      </c>
      <c r="C1804" t="s">
        <v>1301</v>
      </c>
      <c r="D1804" t="s">
        <v>1417</v>
      </c>
      <c r="E1804" t="s">
        <v>1418</v>
      </c>
      <c r="F1804" t="s">
        <v>517</v>
      </c>
      <c r="G1804" t="s">
        <v>97</v>
      </c>
      <c r="H1804" t="s">
        <v>3363</v>
      </c>
      <c r="I1804" t="s">
        <v>1</v>
      </c>
    </row>
    <row r="1805" spans="1:9" x14ac:dyDescent="0.25">
      <c r="A1805" t="s">
        <v>1400</v>
      </c>
      <c r="B1805" t="s">
        <v>1401</v>
      </c>
      <c r="C1805" t="s">
        <v>1301</v>
      </c>
      <c r="D1805" t="s">
        <v>1417</v>
      </c>
      <c r="E1805" t="s">
        <v>1418</v>
      </c>
      <c r="F1805" t="s">
        <v>517</v>
      </c>
      <c r="G1805" t="s">
        <v>106</v>
      </c>
      <c r="H1805" t="s">
        <v>3364</v>
      </c>
      <c r="I1805" t="s">
        <v>1</v>
      </c>
    </row>
    <row r="1806" spans="1:9" x14ac:dyDescent="0.25">
      <c r="A1806" t="s">
        <v>1400</v>
      </c>
      <c r="B1806" t="s">
        <v>1401</v>
      </c>
      <c r="C1806" t="s">
        <v>1301</v>
      </c>
      <c r="D1806" t="s">
        <v>1524</v>
      </c>
      <c r="E1806" t="s">
        <v>1525</v>
      </c>
      <c r="F1806" t="s">
        <v>1462</v>
      </c>
      <c r="G1806" t="s">
        <v>64</v>
      </c>
      <c r="H1806" t="s">
        <v>3365</v>
      </c>
      <c r="I1806" t="s">
        <v>1</v>
      </c>
    </row>
    <row r="1807" spans="1:9" x14ac:dyDescent="0.25">
      <c r="A1807" t="s">
        <v>1400</v>
      </c>
      <c r="B1807" t="s">
        <v>1401</v>
      </c>
      <c r="C1807" t="s">
        <v>1301</v>
      </c>
      <c r="D1807" t="s">
        <v>1573</v>
      </c>
      <c r="E1807" t="s">
        <v>1574</v>
      </c>
      <c r="F1807" t="s">
        <v>517</v>
      </c>
      <c r="G1807" t="s">
        <v>133</v>
      </c>
      <c r="H1807" t="s">
        <v>3366</v>
      </c>
      <c r="I1807" t="s">
        <v>1</v>
      </c>
    </row>
    <row r="1808" spans="1:9" x14ac:dyDescent="0.25">
      <c r="A1808" t="s">
        <v>1400</v>
      </c>
      <c r="B1808" t="s">
        <v>1401</v>
      </c>
      <c r="C1808" t="s">
        <v>1301</v>
      </c>
      <c r="D1808" t="s">
        <v>1417</v>
      </c>
      <c r="E1808" t="s">
        <v>1418</v>
      </c>
      <c r="F1808" t="s">
        <v>517</v>
      </c>
      <c r="G1808" t="s">
        <v>116</v>
      </c>
      <c r="H1808" t="s">
        <v>3367</v>
      </c>
      <c r="I1808" t="s">
        <v>1</v>
      </c>
    </row>
    <row r="1809" spans="1:9" x14ac:dyDescent="0.25">
      <c r="A1809" t="s">
        <v>1371</v>
      </c>
      <c r="B1809" t="s">
        <v>1372</v>
      </c>
      <c r="C1809" t="s">
        <v>1301</v>
      </c>
      <c r="D1809" t="s">
        <v>1570</v>
      </c>
      <c r="E1809" t="s">
        <v>1571</v>
      </c>
      <c r="F1809" t="s">
        <v>517</v>
      </c>
      <c r="G1809" t="s">
        <v>148</v>
      </c>
      <c r="H1809" t="s">
        <v>3368</v>
      </c>
      <c r="I1809" t="s">
        <v>1</v>
      </c>
    </row>
    <row r="1810" spans="1:9" x14ac:dyDescent="0.25">
      <c r="A1810" t="s">
        <v>1371</v>
      </c>
      <c r="B1810" t="s">
        <v>1372</v>
      </c>
      <c r="C1810" t="s">
        <v>1301</v>
      </c>
      <c r="D1810" t="s">
        <v>1570</v>
      </c>
      <c r="E1810" t="s">
        <v>1571</v>
      </c>
      <c r="F1810" t="s">
        <v>517</v>
      </c>
      <c r="G1810" t="s">
        <v>94</v>
      </c>
      <c r="H1810" t="s">
        <v>3369</v>
      </c>
      <c r="I1810" t="s">
        <v>1</v>
      </c>
    </row>
    <row r="1811" spans="1:9" x14ac:dyDescent="0.25">
      <c r="A1811" t="s">
        <v>1384</v>
      </c>
      <c r="B1811" t="s">
        <v>1385</v>
      </c>
      <c r="C1811" t="s">
        <v>1301</v>
      </c>
      <c r="D1811" t="s">
        <v>1566</v>
      </c>
      <c r="E1811" t="s">
        <v>1567</v>
      </c>
      <c r="F1811" t="s">
        <v>517</v>
      </c>
      <c r="G1811" t="s">
        <v>251</v>
      </c>
      <c r="H1811" t="s">
        <v>3370</v>
      </c>
      <c r="I1811" t="s">
        <v>1</v>
      </c>
    </row>
    <row r="1812" spans="1:9" x14ac:dyDescent="0.25">
      <c r="A1812" t="s">
        <v>1384</v>
      </c>
      <c r="B1812" t="s">
        <v>1385</v>
      </c>
      <c r="C1812" t="s">
        <v>1301</v>
      </c>
      <c r="D1812" t="s">
        <v>2246</v>
      </c>
      <c r="E1812" t="s">
        <v>2247</v>
      </c>
      <c r="F1812" t="s">
        <v>517</v>
      </c>
      <c r="G1812" t="s">
        <v>98</v>
      </c>
      <c r="H1812" t="s">
        <v>3371</v>
      </c>
      <c r="I1812" t="s">
        <v>1</v>
      </c>
    </row>
    <row r="1813" spans="1:9" x14ac:dyDescent="0.25">
      <c r="A1813" t="s">
        <v>1384</v>
      </c>
      <c r="B1813" t="s">
        <v>1385</v>
      </c>
      <c r="C1813" t="s">
        <v>1301</v>
      </c>
      <c r="D1813" t="s">
        <v>1566</v>
      </c>
      <c r="E1813" t="s">
        <v>1567</v>
      </c>
      <c r="F1813" t="s">
        <v>517</v>
      </c>
      <c r="G1813" t="s">
        <v>155</v>
      </c>
      <c r="H1813" t="s">
        <v>3372</v>
      </c>
      <c r="I1813" t="s">
        <v>1</v>
      </c>
    </row>
    <row r="1814" spans="1:9" x14ac:dyDescent="0.25">
      <c r="A1814" t="s">
        <v>1384</v>
      </c>
      <c r="B1814" t="s">
        <v>1385</v>
      </c>
      <c r="C1814" t="s">
        <v>1301</v>
      </c>
      <c r="D1814" t="s">
        <v>1695</v>
      </c>
      <c r="E1814" t="s">
        <v>1696</v>
      </c>
      <c r="F1814" t="s">
        <v>517</v>
      </c>
      <c r="G1814" t="s">
        <v>198</v>
      </c>
      <c r="H1814" t="s">
        <v>3373</v>
      </c>
      <c r="I1814" t="s">
        <v>1</v>
      </c>
    </row>
    <row r="1815" spans="1:9" x14ac:dyDescent="0.25">
      <c r="A1815" t="s">
        <v>1379</v>
      </c>
      <c r="B1815" t="s">
        <v>1380</v>
      </c>
      <c r="C1815" t="s">
        <v>1301</v>
      </c>
      <c r="D1815" t="s">
        <v>1698</v>
      </c>
      <c r="E1815" t="s">
        <v>1699</v>
      </c>
      <c r="F1815" t="s">
        <v>517</v>
      </c>
      <c r="G1815" t="s">
        <v>48</v>
      </c>
      <c r="H1815" t="s">
        <v>3374</v>
      </c>
      <c r="I1815" t="s">
        <v>1</v>
      </c>
    </row>
    <row r="1816" spans="1:9" x14ac:dyDescent="0.25">
      <c r="A1816" t="s">
        <v>1458</v>
      </c>
      <c r="B1816" t="s">
        <v>1459</v>
      </c>
      <c r="C1816" t="s">
        <v>1301</v>
      </c>
      <c r="D1816" t="s">
        <v>1716</v>
      </c>
      <c r="E1816" t="s">
        <v>1717</v>
      </c>
      <c r="F1816" t="s">
        <v>1462</v>
      </c>
      <c r="G1816" t="s">
        <v>97</v>
      </c>
      <c r="H1816" t="s">
        <v>3375</v>
      </c>
      <c r="I1816" t="s">
        <v>1</v>
      </c>
    </row>
    <row r="1817" spans="1:9" x14ac:dyDescent="0.25">
      <c r="A1817" t="s">
        <v>1458</v>
      </c>
      <c r="B1817" t="s">
        <v>1459</v>
      </c>
      <c r="C1817" t="s">
        <v>1301</v>
      </c>
      <c r="D1817" t="s">
        <v>1716</v>
      </c>
      <c r="E1817" t="s">
        <v>1717</v>
      </c>
      <c r="F1817" t="s">
        <v>1462</v>
      </c>
      <c r="G1817" t="s">
        <v>81</v>
      </c>
      <c r="H1817" t="s">
        <v>3376</v>
      </c>
      <c r="I1817" t="s">
        <v>1</v>
      </c>
    </row>
    <row r="1818" spans="1:9" x14ac:dyDescent="0.25">
      <c r="A1818" t="s">
        <v>1384</v>
      </c>
      <c r="B1818" t="s">
        <v>1385</v>
      </c>
      <c r="C1818" t="s">
        <v>1301</v>
      </c>
      <c r="D1818" t="s">
        <v>1504</v>
      </c>
      <c r="E1818" t="s">
        <v>1505</v>
      </c>
      <c r="F1818" t="s">
        <v>517</v>
      </c>
      <c r="G1818" t="s">
        <v>142</v>
      </c>
      <c r="H1818" t="s">
        <v>3377</v>
      </c>
      <c r="I1818" t="s">
        <v>1</v>
      </c>
    </row>
    <row r="1819" spans="1:9" x14ac:dyDescent="0.25">
      <c r="A1819" t="s">
        <v>1384</v>
      </c>
      <c r="B1819" t="s">
        <v>1385</v>
      </c>
      <c r="C1819" t="s">
        <v>1301</v>
      </c>
      <c r="D1819" t="s">
        <v>1504</v>
      </c>
      <c r="E1819" t="s">
        <v>1505</v>
      </c>
      <c r="F1819" t="s">
        <v>517</v>
      </c>
      <c r="G1819" t="s">
        <v>81</v>
      </c>
      <c r="H1819" t="s">
        <v>3378</v>
      </c>
      <c r="I1819" t="s">
        <v>1</v>
      </c>
    </row>
    <row r="1820" spans="1:9" x14ac:dyDescent="0.25">
      <c r="A1820" t="s">
        <v>1384</v>
      </c>
      <c r="B1820" t="s">
        <v>1385</v>
      </c>
      <c r="C1820" t="s">
        <v>1301</v>
      </c>
      <c r="D1820" t="s">
        <v>1414</v>
      </c>
      <c r="E1820" t="s">
        <v>1415</v>
      </c>
      <c r="F1820" t="s">
        <v>517</v>
      </c>
      <c r="G1820" t="s">
        <v>133</v>
      </c>
      <c r="H1820" t="s">
        <v>3379</v>
      </c>
      <c r="I1820" t="s">
        <v>1</v>
      </c>
    </row>
    <row r="1821" spans="1:9" x14ac:dyDescent="0.25">
      <c r="A1821" t="s">
        <v>1384</v>
      </c>
      <c r="B1821" t="s">
        <v>1385</v>
      </c>
      <c r="C1821" t="s">
        <v>1301</v>
      </c>
      <c r="D1821" t="s">
        <v>1414</v>
      </c>
      <c r="E1821" t="s">
        <v>1415</v>
      </c>
      <c r="F1821" t="s">
        <v>517</v>
      </c>
      <c r="G1821" t="s">
        <v>198</v>
      </c>
      <c r="H1821" t="s">
        <v>3380</v>
      </c>
      <c r="I1821" t="s">
        <v>1</v>
      </c>
    </row>
    <row r="1822" spans="1:9" x14ac:dyDescent="0.25">
      <c r="A1822" t="s">
        <v>1384</v>
      </c>
      <c r="B1822" t="s">
        <v>1385</v>
      </c>
      <c r="C1822" t="s">
        <v>1301</v>
      </c>
      <c r="D1822" t="s">
        <v>1386</v>
      </c>
      <c r="E1822" t="s">
        <v>1387</v>
      </c>
      <c r="F1822" t="s">
        <v>517</v>
      </c>
      <c r="G1822" t="s">
        <v>94</v>
      </c>
      <c r="H1822" t="s">
        <v>3381</v>
      </c>
      <c r="I1822" t="s">
        <v>1</v>
      </c>
    </row>
    <row r="1823" spans="1:9" x14ac:dyDescent="0.25">
      <c r="A1823" t="s">
        <v>1400</v>
      </c>
      <c r="B1823" t="s">
        <v>1401</v>
      </c>
      <c r="C1823" t="s">
        <v>1301</v>
      </c>
      <c r="D1823" t="s">
        <v>1573</v>
      </c>
      <c r="E1823" t="s">
        <v>1574</v>
      </c>
      <c r="F1823" t="s">
        <v>517</v>
      </c>
      <c r="G1823" t="s">
        <v>48</v>
      </c>
      <c r="H1823" t="s">
        <v>3382</v>
      </c>
      <c r="I1823" t="s">
        <v>1</v>
      </c>
    </row>
    <row r="1824" spans="1:9" x14ac:dyDescent="0.25">
      <c r="A1824" t="s">
        <v>1400</v>
      </c>
      <c r="B1824" t="s">
        <v>1401</v>
      </c>
      <c r="C1824" t="s">
        <v>1301</v>
      </c>
      <c r="D1824" t="s">
        <v>1573</v>
      </c>
      <c r="E1824" t="s">
        <v>1574</v>
      </c>
      <c r="F1824" t="s">
        <v>517</v>
      </c>
      <c r="G1824" t="s">
        <v>191</v>
      </c>
      <c r="H1824" t="s">
        <v>3383</v>
      </c>
      <c r="I1824" t="s">
        <v>1</v>
      </c>
    </row>
    <row r="1825" spans="1:9" x14ac:dyDescent="0.25">
      <c r="A1825" t="s">
        <v>1357</v>
      </c>
      <c r="B1825" t="s">
        <v>1358</v>
      </c>
      <c r="C1825" t="s">
        <v>1301</v>
      </c>
      <c r="D1825" t="s">
        <v>1429</v>
      </c>
      <c r="E1825" t="s">
        <v>1430</v>
      </c>
      <c r="F1825" t="s">
        <v>517</v>
      </c>
      <c r="G1825" t="s">
        <v>138</v>
      </c>
      <c r="H1825" t="s">
        <v>3384</v>
      </c>
      <c r="I1825" t="s">
        <v>1</v>
      </c>
    </row>
    <row r="1826" spans="1:9" x14ac:dyDescent="0.25">
      <c r="A1826" t="s">
        <v>1357</v>
      </c>
      <c r="B1826" t="s">
        <v>1358</v>
      </c>
      <c r="C1826" t="s">
        <v>1301</v>
      </c>
      <c r="D1826" t="s">
        <v>1368</v>
      </c>
      <c r="E1826" t="s">
        <v>1369</v>
      </c>
      <c r="F1826" t="s">
        <v>517</v>
      </c>
      <c r="G1826" t="s">
        <v>106</v>
      </c>
      <c r="H1826" t="s">
        <v>3385</v>
      </c>
      <c r="I1826" t="s">
        <v>1</v>
      </c>
    </row>
    <row r="1827" spans="1:9" x14ac:dyDescent="0.25">
      <c r="A1827" t="s">
        <v>1357</v>
      </c>
      <c r="B1827" t="s">
        <v>1358</v>
      </c>
      <c r="C1827" t="s">
        <v>1301</v>
      </c>
      <c r="D1827" t="s">
        <v>1359</v>
      </c>
      <c r="E1827" t="s">
        <v>1360</v>
      </c>
      <c r="F1827" t="s">
        <v>517</v>
      </c>
      <c r="G1827" t="s">
        <v>175</v>
      </c>
      <c r="H1827" t="s">
        <v>3386</v>
      </c>
      <c r="I1827" t="s">
        <v>1</v>
      </c>
    </row>
    <row r="1828" spans="1:9" x14ac:dyDescent="0.25">
      <c r="A1828" t="s">
        <v>1458</v>
      </c>
      <c r="B1828" t="s">
        <v>1459</v>
      </c>
      <c r="C1828" t="s">
        <v>1301</v>
      </c>
      <c r="D1828" t="s">
        <v>1478</v>
      </c>
      <c r="E1828" t="s">
        <v>1479</v>
      </c>
      <c r="F1828" t="s">
        <v>517</v>
      </c>
      <c r="G1828" t="s">
        <v>48</v>
      </c>
      <c r="H1828" t="s">
        <v>3387</v>
      </c>
      <c r="I1828" t="s">
        <v>1</v>
      </c>
    </row>
    <row r="1829" spans="1:9" x14ac:dyDescent="0.25">
      <c r="A1829" t="s">
        <v>1357</v>
      </c>
      <c r="B1829" t="s">
        <v>1358</v>
      </c>
      <c r="C1829" t="s">
        <v>1301</v>
      </c>
      <c r="D1829" t="s">
        <v>1543</v>
      </c>
      <c r="E1829" t="s">
        <v>1544</v>
      </c>
      <c r="F1829" t="s">
        <v>517</v>
      </c>
      <c r="G1829" t="s">
        <v>64</v>
      </c>
      <c r="H1829" t="s">
        <v>3388</v>
      </c>
      <c r="I1829" t="s">
        <v>1</v>
      </c>
    </row>
    <row r="1830" spans="1:9" x14ac:dyDescent="0.25">
      <c r="A1830" t="s">
        <v>902</v>
      </c>
      <c r="B1830" t="s">
        <v>1444</v>
      </c>
      <c r="C1830" t="s">
        <v>1301</v>
      </c>
      <c r="D1830" t="s">
        <v>1445</v>
      </c>
      <c r="E1830" t="s">
        <v>1446</v>
      </c>
      <c r="F1830" t="s">
        <v>517</v>
      </c>
      <c r="G1830" t="s">
        <v>142</v>
      </c>
      <c r="H1830" t="s">
        <v>3389</v>
      </c>
      <c r="I1830" t="s">
        <v>1</v>
      </c>
    </row>
    <row r="1831" spans="1:9" x14ac:dyDescent="0.25">
      <c r="A1831" t="s">
        <v>1357</v>
      </c>
      <c r="B1831" t="s">
        <v>1358</v>
      </c>
      <c r="C1831" t="s">
        <v>1301</v>
      </c>
      <c r="D1831" t="s">
        <v>1368</v>
      </c>
      <c r="E1831" t="s">
        <v>1369</v>
      </c>
      <c r="F1831" t="s">
        <v>517</v>
      </c>
      <c r="G1831" t="s">
        <v>64</v>
      </c>
      <c r="H1831" t="s">
        <v>3390</v>
      </c>
      <c r="I1831" t="s">
        <v>1</v>
      </c>
    </row>
    <row r="1832" spans="1:9" x14ac:dyDescent="0.25">
      <c r="A1832" t="s">
        <v>46</v>
      </c>
      <c r="B1832" t="s">
        <v>1423</v>
      </c>
      <c r="C1832" t="s">
        <v>1301</v>
      </c>
      <c r="D1832" t="s">
        <v>0</v>
      </c>
      <c r="E1832" t="s">
        <v>1449</v>
      </c>
      <c r="F1832" t="s">
        <v>517</v>
      </c>
      <c r="G1832" t="s">
        <v>233</v>
      </c>
      <c r="H1832" t="s">
        <v>3391</v>
      </c>
      <c r="I1832" t="s">
        <v>1</v>
      </c>
    </row>
    <row r="1833" spans="1:9" x14ac:dyDescent="0.25">
      <c r="A1833" t="s">
        <v>1384</v>
      </c>
      <c r="B1833" t="s">
        <v>1385</v>
      </c>
      <c r="C1833" t="s">
        <v>1301</v>
      </c>
      <c r="D1833" t="s">
        <v>1504</v>
      </c>
      <c r="E1833" t="s">
        <v>1505</v>
      </c>
      <c r="F1833" t="s">
        <v>517</v>
      </c>
      <c r="G1833" t="s">
        <v>48</v>
      </c>
      <c r="H1833" t="s">
        <v>3392</v>
      </c>
      <c r="I1833" t="s">
        <v>1</v>
      </c>
    </row>
    <row r="1834" spans="1:9" x14ac:dyDescent="0.25">
      <c r="A1834" t="s">
        <v>1379</v>
      </c>
      <c r="B1834" t="s">
        <v>1380</v>
      </c>
      <c r="C1834" t="s">
        <v>1301</v>
      </c>
      <c r="D1834" t="s">
        <v>723</v>
      </c>
      <c r="E1834" t="s">
        <v>1405</v>
      </c>
      <c r="F1834" t="s">
        <v>517</v>
      </c>
      <c r="G1834" t="s">
        <v>81</v>
      </c>
      <c r="H1834" t="s">
        <v>3393</v>
      </c>
      <c r="I1834" t="s">
        <v>1</v>
      </c>
    </row>
    <row r="1835" spans="1:9" x14ac:dyDescent="0.25">
      <c r="A1835" t="s">
        <v>1379</v>
      </c>
      <c r="B1835" t="s">
        <v>1380</v>
      </c>
      <c r="C1835" t="s">
        <v>1301</v>
      </c>
      <c r="D1835" t="s">
        <v>723</v>
      </c>
      <c r="E1835" t="s">
        <v>1405</v>
      </c>
      <c r="F1835" t="s">
        <v>517</v>
      </c>
      <c r="G1835" t="s">
        <v>72</v>
      </c>
      <c r="H1835" t="s">
        <v>3394</v>
      </c>
      <c r="I1835" t="s">
        <v>1</v>
      </c>
    </row>
    <row r="1836" spans="1:9" x14ac:dyDescent="0.25">
      <c r="A1836" t="s">
        <v>1396</v>
      </c>
      <c r="B1836" t="s">
        <v>1397</v>
      </c>
      <c r="C1836" t="s">
        <v>1301</v>
      </c>
      <c r="D1836" t="s">
        <v>1396</v>
      </c>
      <c r="E1836" t="s">
        <v>1398</v>
      </c>
      <c r="F1836" t="s">
        <v>517</v>
      </c>
      <c r="G1836" t="s">
        <v>106</v>
      </c>
      <c r="H1836" t="s">
        <v>3395</v>
      </c>
      <c r="I1836" t="s">
        <v>1</v>
      </c>
    </row>
    <row r="1837" spans="1:9" x14ac:dyDescent="0.25">
      <c r="A1837" t="s">
        <v>1357</v>
      </c>
      <c r="B1837" t="s">
        <v>1358</v>
      </c>
      <c r="C1837" t="s">
        <v>1301</v>
      </c>
      <c r="D1837" t="s">
        <v>1519</v>
      </c>
      <c r="E1837" t="s">
        <v>1520</v>
      </c>
      <c r="F1837" t="s">
        <v>517</v>
      </c>
      <c r="G1837" t="s">
        <v>133</v>
      </c>
      <c r="H1837" t="s">
        <v>3396</v>
      </c>
      <c r="I1837" t="s">
        <v>1</v>
      </c>
    </row>
    <row r="1838" spans="1:9" x14ac:dyDescent="0.25">
      <c r="A1838" t="s">
        <v>902</v>
      </c>
      <c r="B1838" t="s">
        <v>1444</v>
      </c>
      <c r="C1838" t="s">
        <v>1301</v>
      </c>
      <c r="D1838" t="s">
        <v>902</v>
      </c>
      <c r="E1838" t="s">
        <v>1502</v>
      </c>
      <c r="F1838" t="s">
        <v>517</v>
      </c>
      <c r="G1838" t="s">
        <v>72</v>
      </c>
      <c r="H1838" t="s">
        <v>3397</v>
      </c>
      <c r="I1838" t="s">
        <v>1</v>
      </c>
    </row>
    <row r="1839" spans="1:9" x14ac:dyDescent="0.25">
      <c r="A1839" t="s">
        <v>1357</v>
      </c>
      <c r="B1839" t="s">
        <v>1358</v>
      </c>
      <c r="C1839" t="s">
        <v>1301</v>
      </c>
      <c r="D1839" t="s">
        <v>1543</v>
      </c>
      <c r="E1839" t="s">
        <v>1544</v>
      </c>
      <c r="F1839" t="s">
        <v>517</v>
      </c>
      <c r="G1839" t="s">
        <v>81</v>
      </c>
      <c r="H1839" t="s">
        <v>3398</v>
      </c>
      <c r="I1839" t="s">
        <v>1</v>
      </c>
    </row>
    <row r="1840" spans="1:9" x14ac:dyDescent="0.25">
      <c r="A1840" t="s">
        <v>1400</v>
      </c>
      <c r="B1840" t="s">
        <v>1401</v>
      </c>
      <c r="C1840" t="s">
        <v>1301</v>
      </c>
      <c r="D1840" t="s">
        <v>1573</v>
      </c>
      <c r="E1840" t="s">
        <v>1574</v>
      </c>
      <c r="F1840" t="s">
        <v>517</v>
      </c>
      <c r="G1840" t="s">
        <v>72</v>
      </c>
      <c r="H1840" t="s">
        <v>3399</v>
      </c>
      <c r="I1840" t="s">
        <v>1</v>
      </c>
    </row>
    <row r="1841" spans="1:9" x14ac:dyDescent="0.25">
      <c r="A1841" t="s">
        <v>1400</v>
      </c>
      <c r="B1841" t="s">
        <v>1401</v>
      </c>
      <c r="C1841" t="s">
        <v>1301</v>
      </c>
      <c r="D1841" t="s">
        <v>1573</v>
      </c>
      <c r="E1841" t="s">
        <v>1574</v>
      </c>
      <c r="F1841" t="s">
        <v>517</v>
      </c>
      <c r="G1841" t="s">
        <v>155</v>
      </c>
      <c r="H1841" t="s">
        <v>3400</v>
      </c>
      <c r="I1841" t="s">
        <v>1</v>
      </c>
    </row>
    <row r="1842" spans="1:9" x14ac:dyDescent="0.25">
      <c r="A1842" t="s">
        <v>1400</v>
      </c>
      <c r="B1842" t="s">
        <v>1401</v>
      </c>
      <c r="C1842" t="s">
        <v>1301</v>
      </c>
      <c r="D1842" t="s">
        <v>1573</v>
      </c>
      <c r="E1842" t="s">
        <v>1574</v>
      </c>
      <c r="F1842" t="s">
        <v>517</v>
      </c>
      <c r="G1842" t="s">
        <v>98</v>
      </c>
      <c r="H1842" t="s">
        <v>3401</v>
      </c>
      <c r="I1842" t="s">
        <v>1</v>
      </c>
    </row>
    <row r="1843" spans="1:9" x14ac:dyDescent="0.25">
      <c r="A1843" t="s">
        <v>1357</v>
      </c>
      <c r="B1843" t="s">
        <v>1358</v>
      </c>
      <c r="C1843" t="s">
        <v>1301</v>
      </c>
      <c r="D1843" t="s">
        <v>1359</v>
      </c>
      <c r="E1843" t="s">
        <v>1360</v>
      </c>
      <c r="F1843" t="s">
        <v>517</v>
      </c>
      <c r="G1843" t="s">
        <v>198</v>
      </c>
      <c r="H1843" t="s">
        <v>3402</v>
      </c>
      <c r="I1843" t="s">
        <v>1</v>
      </c>
    </row>
    <row r="1844" spans="1:9" x14ac:dyDescent="0.25">
      <c r="A1844" t="s">
        <v>1384</v>
      </c>
      <c r="B1844" t="s">
        <v>1385</v>
      </c>
      <c r="C1844" t="s">
        <v>1301</v>
      </c>
      <c r="D1844" t="s">
        <v>1393</v>
      </c>
      <c r="E1844" t="s">
        <v>1394</v>
      </c>
      <c r="F1844" t="s">
        <v>517</v>
      </c>
      <c r="G1844" t="s">
        <v>191</v>
      </c>
      <c r="H1844" t="s">
        <v>3403</v>
      </c>
      <c r="I1844" t="s">
        <v>1</v>
      </c>
    </row>
    <row r="1845" spans="1:9" x14ac:dyDescent="0.25">
      <c r="A1845" t="s">
        <v>902</v>
      </c>
      <c r="B1845" t="s">
        <v>1444</v>
      </c>
      <c r="C1845" t="s">
        <v>1301</v>
      </c>
      <c r="D1845" t="s">
        <v>1445</v>
      </c>
      <c r="E1845" t="s">
        <v>1446</v>
      </c>
      <c r="F1845" t="s">
        <v>517</v>
      </c>
      <c r="G1845" t="s">
        <v>181</v>
      </c>
      <c r="H1845" t="s">
        <v>3404</v>
      </c>
      <c r="I1845" t="s">
        <v>1</v>
      </c>
    </row>
    <row r="1846" spans="1:9" x14ac:dyDescent="0.25">
      <c r="A1846" t="s">
        <v>902</v>
      </c>
      <c r="B1846" t="s">
        <v>1444</v>
      </c>
      <c r="C1846" t="s">
        <v>1301</v>
      </c>
      <c r="D1846" t="s">
        <v>1445</v>
      </c>
      <c r="E1846" t="s">
        <v>1446</v>
      </c>
      <c r="F1846" t="s">
        <v>517</v>
      </c>
      <c r="G1846" t="s">
        <v>138</v>
      </c>
      <c r="H1846" t="s">
        <v>3405</v>
      </c>
      <c r="I1846" t="s">
        <v>1</v>
      </c>
    </row>
    <row r="1847" spans="1:9" x14ac:dyDescent="0.25">
      <c r="A1847" t="s">
        <v>1357</v>
      </c>
      <c r="B1847" t="s">
        <v>1358</v>
      </c>
      <c r="C1847" t="s">
        <v>1301</v>
      </c>
      <c r="D1847" t="s">
        <v>1832</v>
      </c>
      <c r="E1847" t="s">
        <v>1833</v>
      </c>
      <c r="F1847" t="s">
        <v>517</v>
      </c>
      <c r="G1847" t="s">
        <v>125</v>
      </c>
      <c r="H1847" t="s">
        <v>3406</v>
      </c>
      <c r="I1847" t="s">
        <v>1</v>
      </c>
    </row>
    <row r="1848" spans="1:9" x14ac:dyDescent="0.25">
      <c r="A1848" t="s">
        <v>1400</v>
      </c>
      <c r="B1848" t="s">
        <v>1401</v>
      </c>
      <c r="C1848" t="s">
        <v>1301</v>
      </c>
      <c r="D1848" t="s">
        <v>1573</v>
      </c>
      <c r="E1848" t="s">
        <v>1574</v>
      </c>
      <c r="F1848" t="s">
        <v>517</v>
      </c>
      <c r="G1848" t="s">
        <v>138</v>
      </c>
      <c r="H1848" t="s">
        <v>3407</v>
      </c>
      <c r="I1848" t="s">
        <v>1</v>
      </c>
    </row>
    <row r="1849" spans="1:9" x14ac:dyDescent="0.25">
      <c r="A1849" t="s">
        <v>1400</v>
      </c>
      <c r="B1849" t="s">
        <v>1401</v>
      </c>
      <c r="C1849" t="s">
        <v>1301</v>
      </c>
      <c r="D1849" t="s">
        <v>1417</v>
      </c>
      <c r="E1849" t="s">
        <v>1418</v>
      </c>
      <c r="F1849" t="s">
        <v>517</v>
      </c>
      <c r="G1849" t="s">
        <v>142</v>
      </c>
      <c r="H1849" t="s">
        <v>3408</v>
      </c>
      <c r="I1849" t="s">
        <v>1</v>
      </c>
    </row>
    <row r="1850" spans="1:9" x14ac:dyDescent="0.25">
      <c r="A1850" t="s">
        <v>1400</v>
      </c>
      <c r="B1850" t="s">
        <v>1401</v>
      </c>
      <c r="C1850" t="s">
        <v>1301</v>
      </c>
      <c r="D1850" t="s">
        <v>1402</v>
      </c>
      <c r="E1850" t="s">
        <v>1403</v>
      </c>
      <c r="F1850" t="s">
        <v>517</v>
      </c>
      <c r="G1850" t="s">
        <v>64</v>
      </c>
      <c r="H1850" t="s">
        <v>3409</v>
      </c>
      <c r="I1850" t="s">
        <v>1</v>
      </c>
    </row>
    <row r="1851" spans="1:9" x14ac:dyDescent="0.25">
      <c r="A1851" t="s">
        <v>1357</v>
      </c>
      <c r="B1851" t="s">
        <v>1358</v>
      </c>
      <c r="C1851" t="s">
        <v>1301</v>
      </c>
      <c r="D1851" t="s">
        <v>1543</v>
      </c>
      <c r="E1851" t="s">
        <v>1544</v>
      </c>
      <c r="F1851" t="s">
        <v>517</v>
      </c>
      <c r="G1851" t="s">
        <v>98</v>
      </c>
      <c r="H1851" t="s">
        <v>3410</v>
      </c>
      <c r="I1851" t="s">
        <v>1</v>
      </c>
    </row>
    <row r="1852" spans="1:9" x14ac:dyDescent="0.25">
      <c r="A1852" t="s">
        <v>1357</v>
      </c>
      <c r="B1852" t="s">
        <v>1358</v>
      </c>
      <c r="C1852" t="s">
        <v>1301</v>
      </c>
      <c r="D1852" t="s">
        <v>1832</v>
      </c>
      <c r="E1852" t="s">
        <v>1833</v>
      </c>
      <c r="F1852" t="s">
        <v>517</v>
      </c>
      <c r="G1852" t="s">
        <v>167</v>
      </c>
      <c r="H1852" t="s">
        <v>3411</v>
      </c>
      <c r="I1852" t="s">
        <v>1</v>
      </c>
    </row>
    <row r="1853" spans="1:9" x14ac:dyDescent="0.25">
      <c r="A1853" t="s">
        <v>1357</v>
      </c>
      <c r="B1853" t="s">
        <v>1358</v>
      </c>
      <c r="C1853" t="s">
        <v>1301</v>
      </c>
      <c r="D1853" t="s">
        <v>1368</v>
      </c>
      <c r="E1853" t="s">
        <v>1369</v>
      </c>
      <c r="F1853" t="s">
        <v>517</v>
      </c>
      <c r="G1853" t="s">
        <v>112</v>
      </c>
      <c r="H1853" t="s">
        <v>3412</v>
      </c>
      <c r="I1853" t="s">
        <v>1</v>
      </c>
    </row>
    <row r="1854" spans="1:9" x14ac:dyDescent="0.25">
      <c r="A1854" t="s">
        <v>46</v>
      </c>
      <c r="B1854" t="s">
        <v>1423</v>
      </c>
      <c r="C1854" t="s">
        <v>1301</v>
      </c>
      <c r="D1854" t="s">
        <v>0</v>
      </c>
      <c r="E1854" t="s">
        <v>1449</v>
      </c>
      <c r="F1854" t="s">
        <v>517</v>
      </c>
      <c r="G1854" t="s">
        <v>167</v>
      </c>
      <c r="H1854" t="s">
        <v>3413</v>
      </c>
      <c r="I1854" t="s">
        <v>1</v>
      </c>
    </row>
    <row r="1855" spans="1:9" x14ac:dyDescent="0.25">
      <c r="A1855" t="s">
        <v>1400</v>
      </c>
      <c r="B1855" t="s">
        <v>1401</v>
      </c>
      <c r="C1855" t="s">
        <v>1301</v>
      </c>
      <c r="D1855" t="s">
        <v>1510</v>
      </c>
      <c r="E1855" t="s">
        <v>1511</v>
      </c>
      <c r="F1855" t="s">
        <v>517</v>
      </c>
      <c r="G1855" t="s">
        <v>98</v>
      </c>
      <c r="H1855" t="s">
        <v>3414</v>
      </c>
      <c r="I1855" t="s">
        <v>1</v>
      </c>
    </row>
    <row r="1856" spans="1:9" x14ac:dyDescent="0.25">
      <c r="A1856" t="s">
        <v>1458</v>
      </c>
      <c r="B1856" t="s">
        <v>1459</v>
      </c>
      <c r="C1856" t="s">
        <v>1301</v>
      </c>
      <c r="D1856" t="s">
        <v>1756</v>
      </c>
      <c r="E1856" t="s">
        <v>1757</v>
      </c>
      <c r="F1856" t="s">
        <v>517</v>
      </c>
      <c r="G1856" t="s">
        <v>81</v>
      </c>
      <c r="H1856" t="s">
        <v>3415</v>
      </c>
      <c r="I1856" t="s">
        <v>1</v>
      </c>
    </row>
    <row r="1857" spans="1:9" x14ac:dyDescent="0.25">
      <c r="A1857" t="s">
        <v>1384</v>
      </c>
      <c r="B1857" t="s">
        <v>1385</v>
      </c>
      <c r="C1857" t="s">
        <v>1301</v>
      </c>
      <c r="D1857" t="s">
        <v>1504</v>
      </c>
      <c r="E1857" t="s">
        <v>1505</v>
      </c>
      <c r="F1857" t="s">
        <v>517</v>
      </c>
      <c r="G1857" t="s">
        <v>98</v>
      </c>
      <c r="H1857" t="s">
        <v>3416</v>
      </c>
      <c r="I1857" t="s">
        <v>1</v>
      </c>
    </row>
    <row r="1858" spans="1:9" x14ac:dyDescent="0.25">
      <c r="A1858" t="s">
        <v>1357</v>
      </c>
      <c r="B1858" t="s">
        <v>1358</v>
      </c>
      <c r="C1858" t="s">
        <v>1301</v>
      </c>
      <c r="D1858" t="s">
        <v>1519</v>
      </c>
      <c r="E1858" t="s">
        <v>1520</v>
      </c>
      <c r="F1858" t="s">
        <v>517</v>
      </c>
      <c r="G1858" t="s">
        <v>191</v>
      </c>
      <c r="H1858" t="s">
        <v>3417</v>
      </c>
      <c r="I1858" t="s">
        <v>1</v>
      </c>
    </row>
    <row r="1859" spans="1:9" x14ac:dyDescent="0.25">
      <c r="A1859" t="s">
        <v>1371</v>
      </c>
      <c r="B1859" t="s">
        <v>1372</v>
      </c>
      <c r="C1859" t="s">
        <v>1301</v>
      </c>
      <c r="D1859" t="s">
        <v>1551</v>
      </c>
      <c r="E1859" t="s">
        <v>1552</v>
      </c>
      <c r="F1859" t="s">
        <v>517</v>
      </c>
      <c r="G1859" t="s">
        <v>125</v>
      </c>
      <c r="H1859" t="s">
        <v>3418</v>
      </c>
      <c r="I1859" t="s">
        <v>1</v>
      </c>
    </row>
    <row r="1860" spans="1:9" x14ac:dyDescent="0.25">
      <c r="A1860" t="s">
        <v>1400</v>
      </c>
      <c r="B1860" t="s">
        <v>1401</v>
      </c>
      <c r="C1860" t="s">
        <v>1301</v>
      </c>
      <c r="D1860" t="s">
        <v>1997</v>
      </c>
      <c r="E1860" t="s">
        <v>1998</v>
      </c>
      <c r="F1860" t="s">
        <v>517</v>
      </c>
      <c r="G1860" t="s">
        <v>181</v>
      </c>
      <c r="H1860" t="s">
        <v>3419</v>
      </c>
      <c r="I1860" t="s">
        <v>1</v>
      </c>
    </row>
    <row r="1861" spans="1:9" x14ac:dyDescent="0.25">
      <c r="A1861" t="s">
        <v>1371</v>
      </c>
      <c r="B1861" t="s">
        <v>1372</v>
      </c>
      <c r="C1861" t="s">
        <v>1301</v>
      </c>
      <c r="D1861" t="s">
        <v>1551</v>
      </c>
      <c r="E1861" t="s">
        <v>1552</v>
      </c>
      <c r="F1861" t="s">
        <v>517</v>
      </c>
      <c r="G1861" t="s">
        <v>138</v>
      </c>
      <c r="H1861" t="s">
        <v>3420</v>
      </c>
      <c r="I1861" t="s">
        <v>1</v>
      </c>
    </row>
    <row r="1862" spans="1:9" x14ac:dyDescent="0.25">
      <c r="A1862" t="s">
        <v>1458</v>
      </c>
      <c r="B1862" t="s">
        <v>1459</v>
      </c>
      <c r="C1862" t="s">
        <v>1301</v>
      </c>
      <c r="D1862" t="s">
        <v>2551</v>
      </c>
      <c r="E1862" t="s">
        <v>2552</v>
      </c>
      <c r="F1862" t="s">
        <v>517</v>
      </c>
      <c r="G1862" t="s">
        <v>148</v>
      </c>
      <c r="H1862" t="s">
        <v>3421</v>
      </c>
      <c r="I1862" t="s">
        <v>1</v>
      </c>
    </row>
    <row r="1863" spans="1:9" x14ac:dyDescent="0.25">
      <c r="A1863" t="s">
        <v>1371</v>
      </c>
      <c r="B1863" t="s">
        <v>1372</v>
      </c>
      <c r="C1863" t="s">
        <v>1301</v>
      </c>
      <c r="D1863" t="s">
        <v>1551</v>
      </c>
      <c r="E1863" t="s">
        <v>1552</v>
      </c>
      <c r="F1863" t="s">
        <v>517</v>
      </c>
      <c r="G1863" t="s">
        <v>167</v>
      </c>
      <c r="H1863" t="s">
        <v>3422</v>
      </c>
      <c r="I1863" t="s">
        <v>1</v>
      </c>
    </row>
    <row r="1864" spans="1:9" x14ac:dyDescent="0.25">
      <c r="A1864" t="s">
        <v>46</v>
      </c>
      <c r="B1864" t="s">
        <v>1423</v>
      </c>
      <c r="C1864" t="s">
        <v>1301</v>
      </c>
      <c r="D1864" t="s">
        <v>714</v>
      </c>
      <c r="E1864" t="s">
        <v>1424</v>
      </c>
      <c r="F1864" t="s">
        <v>517</v>
      </c>
      <c r="G1864" t="s">
        <v>1614</v>
      </c>
      <c r="H1864" t="s">
        <v>3423</v>
      </c>
      <c r="I1864" t="s">
        <v>1</v>
      </c>
    </row>
    <row r="1865" spans="1:9" x14ac:dyDescent="0.25">
      <c r="A1865" t="s">
        <v>1379</v>
      </c>
      <c r="B1865" t="s">
        <v>1380</v>
      </c>
      <c r="C1865" t="s">
        <v>1301</v>
      </c>
      <c r="D1865" t="s">
        <v>1407</v>
      </c>
      <c r="E1865" t="s">
        <v>1408</v>
      </c>
      <c r="F1865" t="s">
        <v>517</v>
      </c>
      <c r="G1865" t="s">
        <v>81</v>
      </c>
      <c r="H1865" t="s">
        <v>3424</v>
      </c>
      <c r="I1865" t="s">
        <v>1</v>
      </c>
    </row>
    <row r="1866" spans="1:9" x14ac:dyDescent="0.25">
      <c r="A1866" t="s">
        <v>1371</v>
      </c>
      <c r="B1866" t="s">
        <v>1372</v>
      </c>
      <c r="C1866" t="s">
        <v>1301</v>
      </c>
      <c r="D1866" t="s">
        <v>1570</v>
      </c>
      <c r="E1866" t="s">
        <v>1571</v>
      </c>
      <c r="F1866" t="s">
        <v>517</v>
      </c>
      <c r="G1866" t="s">
        <v>221</v>
      </c>
      <c r="H1866" t="s">
        <v>3425</v>
      </c>
      <c r="I1866" t="s">
        <v>1</v>
      </c>
    </row>
    <row r="1867" spans="1:9" x14ac:dyDescent="0.25">
      <c r="A1867" t="s">
        <v>46</v>
      </c>
      <c r="B1867" t="s">
        <v>1423</v>
      </c>
      <c r="C1867" t="s">
        <v>1301</v>
      </c>
      <c r="D1867" t="s">
        <v>714</v>
      </c>
      <c r="E1867" t="s">
        <v>1424</v>
      </c>
      <c r="F1867" t="s">
        <v>517</v>
      </c>
      <c r="G1867" t="s">
        <v>133</v>
      </c>
      <c r="H1867" t="s">
        <v>3426</v>
      </c>
      <c r="I1867" t="s">
        <v>1</v>
      </c>
    </row>
    <row r="1868" spans="1:9" x14ac:dyDescent="0.25">
      <c r="A1868" t="s">
        <v>1458</v>
      </c>
      <c r="B1868" t="s">
        <v>1459</v>
      </c>
      <c r="C1868" t="s">
        <v>1301</v>
      </c>
      <c r="D1868" t="s">
        <v>1481</v>
      </c>
      <c r="E1868" t="s">
        <v>1482</v>
      </c>
      <c r="F1868" t="s">
        <v>517</v>
      </c>
      <c r="G1868" t="s">
        <v>106</v>
      </c>
      <c r="H1868" t="s">
        <v>3427</v>
      </c>
      <c r="I1868" t="s">
        <v>1</v>
      </c>
    </row>
    <row r="1869" spans="1:9" x14ac:dyDescent="0.25">
      <c r="A1869" t="s">
        <v>1371</v>
      </c>
      <c r="B1869" t="s">
        <v>1372</v>
      </c>
      <c r="C1869" t="s">
        <v>1301</v>
      </c>
      <c r="D1869" t="s">
        <v>1570</v>
      </c>
      <c r="E1869" t="s">
        <v>1571</v>
      </c>
      <c r="F1869" t="s">
        <v>517</v>
      </c>
      <c r="G1869" t="s">
        <v>216</v>
      </c>
      <c r="H1869" t="s">
        <v>3428</v>
      </c>
      <c r="I1869" t="s">
        <v>1</v>
      </c>
    </row>
    <row r="1870" spans="1:9" x14ac:dyDescent="0.25">
      <c r="A1870" t="s">
        <v>1458</v>
      </c>
      <c r="B1870" t="s">
        <v>1459</v>
      </c>
      <c r="C1870" t="s">
        <v>1301</v>
      </c>
      <c r="D1870" t="s">
        <v>1481</v>
      </c>
      <c r="E1870" t="s">
        <v>1482</v>
      </c>
      <c r="F1870" t="s">
        <v>517</v>
      </c>
      <c r="G1870" t="s">
        <v>72</v>
      </c>
      <c r="H1870" t="s">
        <v>3429</v>
      </c>
      <c r="I1870" t="s">
        <v>1</v>
      </c>
    </row>
    <row r="1871" spans="1:9" x14ac:dyDescent="0.25">
      <c r="A1871" t="s">
        <v>1458</v>
      </c>
      <c r="B1871" t="s">
        <v>1459</v>
      </c>
      <c r="C1871" t="s">
        <v>1301</v>
      </c>
      <c r="D1871" t="s">
        <v>1478</v>
      </c>
      <c r="E1871" t="s">
        <v>1479</v>
      </c>
      <c r="F1871" t="s">
        <v>517</v>
      </c>
      <c r="G1871" t="s">
        <v>112</v>
      </c>
      <c r="H1871" t="s">
        <v>3430</v>
      </c>
      <c r="I1871" t="s">
        <v>1</v>
      </c>
    </row>
    <row r="1872" spans="1:9" x14ac:dyDescent="0.25">
      <c r="A1872" t="s">
        <v>1458</v>
      </c>
      <c r="B1872" t="s">
        <v>1459</v>
      </c>
      <c r="C1872" t="s">
        <v>1301</v>
      </c>
      <c r="D1872" t="s">
        <v>1478</v>
      </c>
      <c r="E1872" t="s">
        <v>1479</v>
      </c>
      <c r="F1872" t="s">
        <v>517</v>
      </c>
      <c r="G1872" t="s">
        <v>175</v>
      </c>
      <c r="H1872" t="s">
        <v>3431</v>
      </c>
      <c r="I1872" t="s">
        <v>1</v>
      </c>
    </row>
    <row r="1873" spans="1:9" x14ac:dyDescent="0.25">
      <c r="A1873" t="s">
        <v>1458</v>
      </c>
      <c r="B1873" t="s">
        <v>1459</v>
      </c>
      <c r="C1873" t="s">
        <v>1301</v>
      </c>
      <c r="D1873" t="s">
        <v>1582</v>
      </c>
      <c r="E1873" t="s">
        <v>1583</v>
      </c>
      <c r="F1873" t="s">
        <v>517</v>
      </c>
      <c r="G1873" t="s">
        <v>167</v>
      </c>
      <c r="H1873" t="s">
        <v>3432</v>
      </c>
      <c r="I1873" t="s">
        <v>1</v>
      </c>
    </row>
    <row r="1874" spans="1:9" x14ac:dyDescent="0.25">
      <c r="A1874" t="s">
        <v>46</v>
      </c>
      <c r="B1874" t="s">
        <v>1423</v>
      </c>
      <c r="C1874" t="s">
        <v>1301</v>
      </c>
      <c r="D1874" t="s">
        <v>2205</v>
      </c>
      <c r="E1874" t="s">
        <v>2206</v>
      </c>
      <c r="F1874" t="s">
        <v>517</v>
      </c>
      <c r="G1874" t="s">
        <v>81</v>
      </c>
      <c r="H1874" t="s">
        <v>3433</v>
      </c>
      <c r="I1874" t="s">
        <v>1</v>
      </c>
    </row>
    <row r="1875" spans="1:9" x14ac:dyDescent="0.25">
      <c r="A1875" t="s">
        <v>1384</v>
      </c>
      <c r="B1875" t="s">
        <v>1385</v>
      </c>
      <c r="C1875" t="s">
        <v>1301</v>
      </c>
      <c r="D1875" t="s">
        <v>1386</v>
      </c>
      <c r="E1875" t="s">
        <v>1387</v>
      </c>
      <c r="F1875" t="s">
        <v>517</v>
      </c>
      <c r="G1875" t="s">
        <v>97</v>
      </c>
      <c r="H1875" t="s">
        <v>3434</v>
      </c>
      <c r="I1875" t="s">
        <v>1</v>
      </c>
    </row>
    <row r="1876" spans="1:9" x14ac:dyDescent="0.25">
      <c r="A1876" t="s">
        <v>1357</v>
      </c>
      <c r="B1876" t="s">
        <v>1358</v>
      </c>
      <c r="C1876" t="s">
        <v>1301</v>
      </c>
      <c r="D1876" t="s">
        <v>1368</v>
      </c>
      <c r="E1876" t="s">
        <v>1369</v>
      </c>
      <c r="F1876" t="s">
        <v>517</v>
      </c>
      <c r="G1876" t="s">
        <v>94</v>
      </c>
      <c r="H1876" t="s">
        <v>3435</v>
      </c>
      <c r="I1876" t="s">
        <v>1</v>
      </c>
    </row>
    <row r="1877" spans="1:9" x14ac:dyDescent="0.25">
      <c r="A1877" t="s">
        <v>1357</v>
      </c>
      <c r="B1877" t="s">
        <v>1358</v>
      </c>
      <c r="C1877" t="s">
        <v>1301</v>
      </c>
      <c r="D1877" t="s">
        <v>1368</v>
      </c>
      <c r="E1877" t="s">
        <v>1369</v>
      </c>
      <c r="F1877" t="s">
        <v>517</v>
      </c>
      <c r="G1877" t="s">
        <v>148</v>
      </c>
      <c r="H1877" t="s">
        <v>3436</v>
      </c>
      <c r="I1877" t="s">
        <v>1</v>
      </c>
    </row>
    <row r="1878" spans="1:9" x14ac:dyDescent="0.25">
      <c r="A1878" t="s">
        <v>1357</v>
      </c>
      <c r="B1878" t="s">
        <v>1358</v>
      </c>
      <c r="C1878" t="s">
        <v>1301</v>
      </c>
      <c r="D1878" t="s">
        <v>1368</v>
      </c>
      <c r="E1878" t="s">
        <v>1369</v>
      </c>
      <c r="F1878" t="s">
        <v>517</v>
      </c>
      <c r="G1878" t="s">
        <v>133</v>
      </c>
      <c r="H1878" t="s">
        <v>3437</v>
      </c>
      <c r="I1878" t="s">
        <v>1</v>
      </c>
    </row>
    <row r="1879" spans="1:9" x14ac:dyDescent="0.25">
      <c r="A1879" t="s">
        <v>902</v>
      </c>
      <c r="B1879" t="s">
        <v>1444</v>
      </c>
      <c r="C1879" t="s">
        <v>1301</v>
      </c>
      <c r="D1879" t="s">
        <v>1559</v>
      </c>
      <c r="E1879" t="s">
        <v>1560</v>
      </c>
      <c r="F1879" t="s">
        <v>517</v>
      </c>
      <c r="G1879" t="s">
        <v>125</v>
      </c>
      <c r="H1879" t="s">
        <v>3438</v>
      </c>
      <c r="I1879" t="s">
        <v>1</v>
      </c>
    </row>
    <row r="1880" spans="1:9" x14ac:dyDescent="0.25">
      <c r="A1880" t="s">
        <v>902</v>
      </c>
      <c r="B1880" t="s">
        <v>1444</v>
      </c>
      <c r="C1880" t="s">
        <v>1301</v>
      </c>
      <c r="D1880" t="s">
        <v>1539</v>
      </c>
      <c r="E1880" t="s">
        <v>1540</v>
      </c>
      <c r="F1880" t="s">
        <v>517</v>
      </c>
      <c r="G1880" t="s">
        <v>245</v>
      </c>
      <c r="H1880" t="s">
        <v>3439</v>
      </c>
      <c r="I1880" t="s">
        <v>1</v>
      </c>
    </row>
    <row r="1881" spans="1:9" x14ac:dyDescent="0.25">
      <c r="A1881" t="s">
        <v>902</v>
      </c>
      <c r="B1881" t="s">
        <v>1444</v>
      </c>
      <c r="C1881" t="s">
        <v>1301</v>
      </c>
      <c r="D1881" t="s">
        <v>1559</v>
      </c>
      <c r="E1881" t="s">
        <v>1560</v>
      </c>
      <c r="F1881" t="s">
        <v>517</v>
      </c>
      <c r="G1881" t="s">
        <v>81</v>
      </c>
      <c r="H1881" t="s">
        <v>3440</v>
      </c>
      <c r="I1881" t="s">
        <v>1</v>
      </c>
    </row>
    <row r="1882" spans="1:9" x14ac:dyDescent="0.25">
      <c r="A1882" t="s">
        <v>902</v>
      </c>
      <c r="B1882" t="s">
        <v>1444</v>
      </c>
      <c r="C1882" t="s">
        <v>1301</v>
      </c>
      <c r="D1882" t="s">
        <v>1860</v>
      </c>
      <c r="E1882" t="s">
        <v>1861</v>
      </c>
      <c r="F1882" t="s">
        <v>517</v>
      </c>
      <c r="G1882" t="s">
        <v>226</v>
      </c>
      <c r="H1882" t="s">
        <v>3441</v>
      </c>
      <c r="I1882" t="s">
        <v>1</v>
      </c>
    </row>
    <row r="1883" spans="1:9" x14ac:dyDescent="0.25">
      <c r="A1883" t="s">
        <v>902</v>
      </c>
      <c r="B1883" t="s">
        <v>1444</v>
      </c>
      <c r="C1883" t="s">
        <v>1301</v>
      </c>
      <c r="D1883" t="s">
        <v>1445</v>
      </c>
      <c r="E1883" t="s">
        <v>1446</v>
      </c>
      <c r="F1883" t="s">
        <v>517</v>
      </c>
      <c r="G1883" t="s">
        <v>211</v>
      </c>
      <c r="H1883" t="s">
        <v>3442</v>
      </c>
      <c r="I1883" t="s">
        <v>1</v>
      </c>
    </row>
    <row r="1884" spans="1:9" x14ac:dyDescent="0.25">
      <c r="A1884" t="s">
        <v>902</v>
      </c>
      <c r="B1884" t="s">
        <v>1444</v>
      </c>
      <c r="C1884" t="s">
        <v>1301</v>
      </c>
      <c r="D1884" t="s">
        <v>1445</v>
      </c>
      <c r="E1884" t="s">
        <v>1446</v>
      </c>
      <c r="F1884" t="s">
        <v>517</v>
      </c>
      <c r="G1884" t="s">
        <v>97</v>
      </c>
      <c r="H1884" t="s">
        <v>3443</v>
      </c>
      <c r="I1884" t="s">
        <v>1</v>
      </c>
    </row>
    <row r="1885" spans="1:9" x14ac:dyDescent="0.25">
      <c r="A1885" t="s">
        <v>46</v>
      </c>
      <c r="B1885" t="s">
        <v>1423</v>
      </c>
      <c r="C1885" t="s">
        <v>1301</v>
      </c>
      <c r="D1885" t="s">
        <v>2205</v>
      </c>
      <c r="E1885" t="s">
        <v>2206</v>
      </c>
      <c r="F1885" t="s">
        <v>517</v>
      </c>
      <c r="G1885" t="s">
        <v>167</v>
      </c>
      <c r="H1885" t="s">
        <v>3444</v>
      </c>
      <c r="I1885" t="s">
        <v>1</v>
      </c>
    </row>
    <row r="1886" spans="1:9" x14ac:dyDescent="0.25">
      <c r="A1886" t="s">
        <v>1458</v>
      </c>
      <c r="B1886" t="s">
        <v>1459</v>
      </c>
      <c r="C1886" t="s">
        <v>1301</v>
      </c>
      <c r="D1886" t="s">
        <v>1478</v>
      </c>
      <c r="E1886" t="s">
        <v>1479</v>
      </c>
      <c r="F1886" t="s">
        <v>517</v>
      </c>
      <c r="G1886" t="s">
        <v>133</v>
      </c>
      <c r="H1886" t="s">
        <v>3445</v>
      </c>
      <c r="I1886" t="s">
        <v>1</v>
      </c>
    </row>
    <row r="1887" spans="1:9" x14ac:dyDescent="0.25">
      <c r="A1887" t="s">
        <v>1400</v>
      </c>
      <c r="B1887" t="s">
        <v>1401</v>
      </c>
      <c r="C1887" t="s">
        <v>1301</v>
      </c>
      <c r="D1887" t="s">
        <v>1510</v>
      </c>
      <c r="E1887" t="s">
        <v>1511</v>
      </c>
      <c r="F1887" t="s">
        <v>517</v>
      </c>
      <c r="G1887" t="s">
        <v>138</v>
      </c>
      <c r="H1887" t="s">
        <v>3446</v>
      </c>
      <c r="I1887" t="s">
        <v>1</v>
      </c>
    </row>
    <row r="1888" spans="1:9" x14ac:dyDescent="0.25">
      <c r="A1888" t="s">
        <v>1400</v>
      </c>
      <c r="B1888" t="s">
        <v>1401</v>
      </c>
      <c r="C1888" t="s">
        <v>1301</v>
      </c>
      <c r="D1888" t="s">
        <v>1510</v>
      </c>
      <c r="E1888" t="s">
        <v>1511</v>
      </c>
      <c r="F1888" t="s">
        <v>517</v>
      </c>
      <c r="G1888" t="s">
        <v>142</v>
      </c>
      <c r="H1888" t="s">
        <v>3447</v>
      </c>
      <c r="I1888" t="s">
        <v>1</v>
      </c>
    </row>
    <row r="1889" spans="1:9" x14ac:dyDescent="0.25">
      <c r="A1889" t="s">
        <v>1400</v>
      </c>
      <c r="B1889" t="s">
        <v>1401</v>
      </c>
      <c r="C1889" t="s">
        <v>1301</v>
      </c>
      <c r="D1889" t="s">
        <v>1507</v>
      </c>
      <c r="E1889" t="s">
        <v>1508</v>
      </c>
      <c r="F1889" t="s">
        <v>517</v>
      </c>
      <c r="G1889" t="s">
        <v>167</v>
      </c>
      <c r="H1889" t="s">
        <v>3448</v>
      </c>
      <c r="I1889" t="s">
        <v>1</v>
      </c>
    </row>
    <row r="1890" spans="1:9" x14ac:dyDescent="0.25">
      <c r="A1890" t="s">
        <v>1371</v>
      </c>
      <c r="B1890" t="s">
        <v>1372</v>
      </c>
      <c r="C1890" t="s">
        <v>1301</v>
      </c>
      <c r="D1890" t="s">
        <v>1870</v>
      </c>
      <c r="E1890" t="s">
        <v>1871</v>
      </c>
      <c r="F1890" t="s">
        <v>517</v>
      </c>
      <c r="G1890" t="s">
        <v>64</v>
      </c>
      <c r="H1890" t="s">
        <v>3449</v>
      </c>
      <c r="I1890" t="s">
        <v>1</v>
      </c>
    </row>
    <row r="1891" spans="1:9" x14ac:dyDescent="0.25">
      <c r="A1891" t="s">
        <v>1400</v>
      </c>
      <c r="B1891" t="s">
        <v>1401</v>
      </c>
      <c r="C1891" t="s">
        <v>1301</v>
      </c>
      <c r="D1891" t="s">
        <v>1997</v>
      </c>
      <c r="E1891" t="s">
        <v>1998</v>
      </c>
      <c r="F1891" t="s">
        <v>517</v>
      </c>
      <c r="G1891" t="s">
        <v>64</v>
      </c>
      <c r="H1891" t="s">
        <v>3450</v>
      </c>
      <c r="I1891" t="s">
        <v>1</v>
      </c>
    </row>
    <row r="1892" spans="1:9" x14ac:dyDescent="0.25">
      <c r="A1892" t="s">
        <v>1371</v>
      </c>
      <c r="B1892" t="s">
        <v>1372</v>
      </c>
      <c r="C1892" t="s">
        <v>1301</v>
      </c>
      <c r="D1892" t="s">
        <v>1420</v>
      </c>
      <c r="E1892" t="s">
        <v>1421</v>
      </c>
      <c r="F1892" t="s">
        <v>517</v>
      </c>
      <c r="G1892" t="s">
        <v>142</v>
      </c>
      <c r="H1892" t="s">
        <v>3451</v>
      </c>
      <c r="I1892" t="s">
        <v>1</v>
      </c>
    </row>
    <row r="1893" spans="1:9" x14ac:dyDescent="0.25">
      <c r="A1893" t="s">
        <v>1371</v>
      </c>
      <c r="B1893" t="s">
        <v>1372</v>
      </c>
      <c r="C1893" t="s">
        <v>1301</v>
      </c>
      <c r="D1893" t="s">
        <v>1886</v>
      </c>
      <c r="E1893" t="s">
        <v>1887</v>
      </c>
      <c r="F1893" t="s">
        <v>517</v>
      </c>
      <c r="G1893" t="s">
        <v>148</v>
      </c>
      <c r="H1893" t="s">
        <v>3452</v>
      </c>
      <c r="I1893" t="s">
        <v>1</v>
      </c>
    </row>
    <row r="1894" spans="1:9" x14ac:dyDescent="0.25">
      <c r="A1894" t="s">
        <v>1371</v>
      </c>
      <c r="B1894" t="s">
        <v>1372</v>
      </c>
      <c r="C1894" t="s">
        <v>1301</v>
      </c>
      <c r="D1894" t="s">
        <v>1886</v>
      </c>
      <c r="E1894" t="s">
        <v>1887</v>
      </c>
      <c r="F1894" t="s">
        <v>517</v>
      </c>
      <c r="G1894" t="s">
        <v>48</v>
      </c>
      <c r="H1894" t="s">
        <v>3453</v>
      </c>
      <c r="I1894" t="s">
        <v>1</v>
      </c>
    </row>
    <row r="1895" spans="1:9" x14ac:dyDescent="0.25">
      <c r="A1895" t="s">
        <v>1379</v>
      </c>
      <c r="B1895" t="s">
        <v>1380</v>
      </c>
      <c r="C1895" t="s">
        <v>1301</v>
      </c>
      <c r="D1895" t="s">
        <v>1433</v>
      </c>
      <c r="E1895" t="s">
        <v>1434</v>
      </c>
      <c r="F1895" t="s">
        <v>517</v>
      </c>
      <c r="G1895" t="s">
        <v>142</v>
      </c>
      <c r="H1895" t="s">
        <v>3454</v>
      </c>
      <c r="I1895" t="s">
        <v>1</v>
      </c>
    </row>
    <row r="1896" spans="1:9" x14ac:dyDescent="0.25">
      <c r="A1896" t="s">
        <v>46</v>
      </c>
      <c r="B1896" t="s">
        <v>1423</v>
      </c>
      <c r="C1896" t="s">
        <v>1301</v>
      </c>
      <c r="D1896" t="s">
        <v>1532</v>
      </c>
      <c r="E1896" t="s">
        <v>1533</v>
      </c>
      <c r="F1896" t="s">
        <v>517</v>
      </c>
      <c r="G1896" t="s">
        <v>112</v>
      </c>
      <c r="H1896" t="s">
        <v>3455</v>
      </c>
      <c r="I1896" t="s">
        <v>1</v>
      </c>
    </row>
    <row r="1897" spans="1:9" x14ac:dyDescent="0.25">
      <c r="A1897" t="s">
        <v>46</v>
      </c>
      <c r="B1897" t="s">
        <v>1423</v>
      </c>
      <c r="C1897" t="s">
        <v>1301</v>
      </c>
      <c r="D1897" t="s">
        <v>1532</v>
      </c>
      <c r="E1897" t="s">
        <v>1533</v>
      </c>
      <c r="F1897" t="s">
        <v>517</v>
      </c>
      <c r="G1897" t="s">
        <v>167</v>
      </c>
      <c r="H1897" t="s">
        <v>3456</v>
      </c>
      <c r="I1897" t="s">
        <v>1</v>
      </c>
    </row>
    <row r="1898" spans="1:9" x14ac:dyDescent="0.25">
      <c r="A1898" t="s">
        <v>1371</v>
      </c>
      <c r="B1898" t="s">
        <v>1372</v>
      </c>
      <c r="C1898" t="s">
        <v>1301</v>
      </c>
      <c r="D1898" t="s">
        <v>1570</v>
      </c>
      <c r="E1898" t="s">
        <v>1571</v>
      </c>
      <c r="F1898" t="s">
        <v>517</v>
      </c>
      <c r="G1898" t="s">
        <v>241</v>
      </c>
      <c r="H1898" t="s">
        <v>3457</v>
      </c>
      <c r="I1898" t="s">
        <v>1</v>
      </c>
    </row>
    <row r="1899" spans="1:9" x14ac:dyDescent="0.25">
      <c r="A1899" t="s">
        <v>1371</v>
      </c>
      <c r="B1899" t="s">
        <v>1372</v>
      </c>
      <c r="C1899" t="s">
        <v>1301</v>
      </c>
      <c r="D1899" t="s">
        <v>1551</v>
      </c>
      <c r="E1899" t="s">
        <v>1552</v>
      </c>
      <c r="F1899" t="s">
        <v>517</v>
      </c>
      <c r="G1899" t="s">
        <v>94</v>
      </c>
      <c r="H1899" t="s">
        <v>3458</v>
      </c>
      <c r="I1899" t="s">
        <v>1</v>
      </c>
    </row>
    <row r="1900" spans="1:9" x14ac:dyDescent="0.25">
      <c r="A1900" t="s">
        <v>1371</v>
      </c>
      <c r="B1900" t="s">
        <v>1372</v>
      </c>
      <c r="C1900" t="s">
        <v>1301</v>
      </c>
      <c r="D1900" t="s">
        <v>1570</v>
      </c>
      <c r="E1900" t="s">
        <v>1571</v>
      </c>
      <c r="F1900" t="s">
        <v>517</v>
      </c>
      <c r="G1900" t="s">
        <v>1626</v>
      </c>
      <c r="H1900" t="s">
        <v>3459</v>
      </c>
      <c r="I1900" t="s">
        <v>1</v>
      </c>
    </row>
    <row r="1901" spans="1:9" x14ac:dyDescent="0.25">
      <c r="A1901" t="s">
        <v>1371</v>
      </c>
      <c r="B1901" t="s">
        <v>1372</v>
      </c>
      <c r="C1901" t="s">
        <v>1301</v>
      </c>
      <c r="D1901" t="s">
        <v>1570</v>
      </c>
      <c r="E1901" t="s">
        <v>1571</v>
      </c>
      <c r="F1901" t="s">
        <v>517</v>
      </c>
      <c r="G1901" t="s">
        <v>1410</v>
      </c>
      <c r="H1901" t="s">
        <v>3460</v>
      </c>
      <c r="I1901" t="s">
        <v>1</v>
      </c>
    </row>
    <row r="1902" spans="1:9" x14ac:dyDescent="0.25">
      <c r="A1902" t="s">
        <v>1458</v>
      </c>
      <c r="B1902" t="s">
        <v>1459</v>
      </c>
      <c r="C1902" t="s">
        <v>1301</v>
      </c>
      <c r="D1902" t="s">
        <v>1469</v>
      </c>
      <c r="E1902" t="s">
        <v>1470</v>
      </c>
      <c r="F1902" t="s">
        <v>517</v>
      </c>
      <c r="G1902" t="s">
        <v>211</v>
      </c>
      <c r="H1902" t="s">
        <v>3461</v>
      </c>
      <c r="I1902" t="s">
        <v>1</v>
      </c>
    </row>
    <row r="1903" spans="1:9" x14ac:dyDescent="0.25">
      <c r="A1903" t="s">
        <v>1458</v>
      </c>
      <c r="B1903" t="s">
        <v>1459</v>
      </c>
      <c r="C1903" t="s">
        <v>1301</v>
      </c>
      <c r="D1903" t="s">
        <v>1481</v>
      </c>
      <c r="E1903" t="s">
        <v>1482</v>
      </c>
      <c r="F1903" t="s">
        <v>517</v>
      </c>
      <c r="G1903" t="s">
        <v>87</v>
      </c>
      <c r="H1903" t="s">
        <v>3462</v>
      </c>
      <c r="I1903" t="s">
        <v>1</v>
      </c>
    </row>
    <row r="1904" spans="1:9" x14ac:dyDescent="0.25">
      <c r="A1904" t="s">
        <v>1458</v>
      </c>
      <c r="B1904" t="s">
        <v>1459</v>
      </c>
      <c r="C1904" t="s">
        <v>1301</v>
      </c>
      <c r="D1904" t="s">
        <v>1481</v>
      </c>
      <c r="E1904" t="s">
        <v>1482</v>
      </c>
      <c r="F1904" t="s">
        <v>517</v>
      </c>
      <c r="G1904" t="s">
        <v>48</v>
      </c>
      <c r="H1904" t="s">
        <v>3463</v>
      </c>
      <c r="I1904" t="s">
        <v>1</v>
      </c>
    </row>
    <row r="1905" spans="1:9" x14ac:dyDescent="0.25">
      <c r="A1905" t="s">
        <v>1458</v>
      </c>
      <c r="B1905" t="s">
        <v>1459</v>
      </c>
      <c r="C1905" t="s">
        <v>1301</v>
      </c>
      <c r="D1905" t="s">
        <v>1481</v>
      </c>
      <c r="E1905" t="s">
        <v>1482</v>
      </c>
      <c r="F1905" t="s">
        <v>517</v>
      </c>
      <c r="G1905" t="s">
        <v>98</v>
      </c>
      <c r="H1905" t="s">
        <v>3464</v>
      </c>
      <c r="I1905" t="s">
        <v>1</v>
      </c>
    </row>
    <row r="1906" spans="1:9" x14ac:dyDescent="0.25">
      <c r="A1906" t="s">
        <v>1458</v>
      </c>
      <c r="B1906" t="s">
        <v>1459</v>
      </c>
      <c r="C1906" t="s">
        <v>1301</v>
      </c>
      <c r="D1906" t="s">
        <v>1582</v>
      </c>
      <c r="E1906" t="s">
        <v>1583</v>
      </c>
      <c r="F1906" t="s">
        <v>517</v>
      </c>
      <c r="G1906" t="s">
        <v>72</v>
      </c>
      <c r="H1906" t="s">
        <v>3465</v>
      </c>
      <c r="I1906" t="s">
        <v>1</v>
      </c>
    </row>
    <row r="1907" spans="1:9" x14ac:dyDescent="0.25">
      <c r="A1907" t="s">
        <v>1384</v>
      </c>
      <c r="B1907" t="s">
        <v>1385</v>
      </c>
      <c r="C1907" t="s">
        <v>1301</v>
      </c>
      <c r="D1907" t="s">
        <v>1386</v>
      </c>
      <c r="E1907" t="s">
        <v>1387</v>
      </c>
      <c r="F1907" t="s">
        <v>517</v>
      </c>
      <c r="G1907" t="s">
        <v>175</v>
      </c>
      <c r="H1907" t="s">
        <v>3466</v>
      </c>
      <c r="I1907" t="s">
        <v>1</v>
      </c>
    </row>
    <row r="1908" spans="1:9" x14ac:dyDescent="0.25">
      <c r="A1908" t="s">
        <v>1371</v>
      </c>
      <c r="B1908" t="s">
        <v>1372</v>
      </c>
      <c r="C1908" t="s">
        <v>1301</v>
      </c>
      <c r="D1908" t="s">
        <v>1420</v>
      </c>
      <c r="E1908" t="s">
        <v>1421</v>
      </c>
      <c r="F1908" t="s">
        <v>517</v>
      </c>
      <c r="G1908" t="s">
        <v>175</v>
      </c>
      <c r="H1908" t="s">
        <v>3467</v>
      </c>
      <c r="I1908" t="s">
        <v>1</v>
      </c>
    </row>
    <row r="1909" spans="1:9" x14ac:dyDescent="0.25">
      <c r="A1909" t="s">
        <v>1379</v>
      </c>
      <c r="B1909" t="s">
        <v>1380</v>
      </c>
      <c r="C1909" t="s">
        <v>1301</v>
      </c>
      <c r="D1909" t="s">
        <v>723</v>
      </c>
      <c r="E1909" t="s">
        <v>1405</v>
      </c>
      <c r="F1909" t="s">
        <v>517</v>
      </c>
      <c r="G1909" t="s">
        <v>87</v>
      </c>
      <c r="H1909" t="s">
        <v>3468</v>
      </c>
      <c r="I1909" t="s">
        <v>1</v>
      </c>
    </row>
    <row r="1910" spans="1:9" x14ac:dyDescent="0.25">
      <c r="A1910" t="s">
        <v>1379</v>
      </c>
      <c r="B1910" t="s">
        <v>1380</v>
      </c>
      <c r="C1910" t="s">
        <v>1301</v>
      </c>
      <c r="D1910" t="s">
        <v>723</v>
      </c>
      <c r="E1910" t="s">
        <v>1405</v>
      </c>
      <c r="F1910" t="s">
        <v>517</v>
      </c>
      <c r="G1910" t="s">
        <v>94</v>
      </c>
      <c r="H1910" t="s">
        <v>3469</v>
      </c>
      <c r="I1910" t="s">
        <v>1</v>
      </c>
    </row>
    <row r="1911" spans="1:9" x14ac:dyDescent="0.25">
      <c r="A1911" t="s">
        <v>1379</v>
      </c>
      <c r="B1911" t="s">
        <v>1380</v>
      </c>
      <c r="C1911" t="s">
        <v>1301</v>
      </c>
      <c r="D1911" t="s">
        <v>1381</v>
      </c>
      <c r="E1911" t="s">
        <v>1382</v>
      </c>
      <c r="F1911" t="s">
        <v>517</v>
      </c>
      <c r="G1911" t="s">
        <v>167</v>
      </c>
      <c r="H1911" t="s">
        <v>3470</v>
      </c>
      <c r="I1911" t="s">
        <v>1</v>
      </c>
    </row>
    <row r="1912" spans="1:9" x14ac:dyDescent="0.25">
      <c r="A1912" t="s">
        <v>1379</v>
      </c>
      <c r="B1912" t="s">
        <v>1380</v>
      </c>
      <c r="C1912" t="s">
        <v>1301</v>
      </c>
      <c r="D1912" t="s">
        <v>1381</v>
      </c>
      <c r="E1912" t="s">
        <v>1382</v>
      </c>
      <c r="F1912" t="s">
        <v>517</v>
      </c>
      <c r="G1912" t="s">
        <v>198</v>
      </c>
      <c r="H1912" t="s">
        <v>3471</v>
      </c>
      <c r="I1912" t="s">
        <v>1</v>
      </c>
    </row>
    <row r="1913" spans="1:9" x14ac:dyDescent="0.25">
      <c r="A1913" t="s">
        <v>1379</v>
      </c>
      <c r="B1913" t="s">
        <v>1380</v>
      </c>
      <c r="C1913" t="s">
        <v>1301</v>
      </c>
      <c r="D1913" t="s">
        <v>723</v>
      </c>
      <c r="E1913" t="s">
        <v>1405</v>
      </c>
      <c r="F1913" t="s">
        <v>517</v>
      </c>
      <c r="G1913" t="s">
        <v>116</v>
      </c>
      <c r="H1913" t="s">
        <v>3472</v>
      </c>
      <c r="I1913" t="s">
        <v>1</v>
      </c>
    </row>
    <row r="1914" spans="1:9" x14ac:dyDescent="0.25">
      <c r="A1914" t="s">
        <v>1379</v>
      </c>
      <c r="B1914" t="s">
        <v>1380</v>
      </c>
      <c r="C1914" t="s">
        <v>1301</v>
      </c>
      <c r="D1914" t="s">
        <v>1381</v>
      </c>
      <c r="E1914" t="s">
        <v>1382</v>
      </c>
      <c r="F1914" t="s">
        <v>517</v>
      </c>
      <c r="G1914" t="s">
        <v>211</v>
      </c>
      <c r="H1914" t="s">
        <v>3473</v>
      </c>
      <c r="I1914" t="s">
        <v>1</v>
      </c>
    </row>
    <row r="1915" spans="1:9" x14ac:dyDescent="0.25">
      <c r="A1915" t="s">
        <v>1379</v>
      </c>
      <c r="B1915" t="s">
        <v>1380</v>
      </c>
      <c r="C1915" t="s">
        <v>1301</v>
      </c>
      <c r="D1915" t="s">
        <v>1686</v>
      </c>
      <c r="E1915" t="s">
        <v>1687</v>
      </c>
      <c r="F1915" t="s">
        <v>517</v>
      </c>
      <c r="G1915" t="s">
        <v>155</v>
      </c>
      <c r="H1915" t="s">
        <v>3474</v>
      </c>
      <c r="I1915" t="s">
        <v>1</v>
      </c>
    </row>
    <row r="1916" spans="1:9" x14ac:dyDescent="0.25">
      <c r="A1916" t="s">
        <v>1379</v>
      </c>
      <c r="B1916" t="s">
        <v>1380</v>
      </c>
      <c r="C1916" t="s">
        <v>1301</v>
      </c>
      <c r="D1916" t="s">
        <v>1686</v>
      </c>
      <c r="E1916" t="s">
        <v>1687</v>
      </c>
      <c r="F1916" t="s">
        <v>517</v>
      </c>
      <c r="G1916" t="s">
        <v>148</v>
      </c>
      <c r="H1916" t="s">
        <v>3475</v>
      </c>
      <c r="I1916" t="s">
        <v>1</v>
      </c>
    </row>
    <row r="1917" spans="1:9" x14ac:dyDescent="0.25">
      <c r="A1917" t="s">
        <v>1384</v>
      </c>
      <c r="B1917" t="s">
        <v>1385</v>
      </c>
      <c r="C1917" t="s">
        <v>1301</v>
      </c>
      <c r="D1917" t="s">
        <v>1386</v>
      </c>
      <c r="E1917" t="s">
        <v>1387</v>
      </c>
      <c r="F1917" t="s">
        <v>517</v>
      </c>
      <c r="G1917" t="s">
        <v>226</v>
      </c>
      <c r="H1917" t="s">
        <v>3476</v>
      </c>
      <c r="I1917" t="s">
        <v>1</v>
      </c>
    </row>
    <row r="1918" spans="1:9" x14ac:dyDescent="0.25">
      <c r="A1918" t="s">
        <v>1384</v>
      </c>
      <c r="B1918" t="s">
        <v>1385</v>
      </c>
      <c r="C1918" t="s">
        <v>1301</v>
      </c>
      <c r="D1918" t="s">
        <v>1393</v>
      </c>
      <c r="E1918" t="s">
        <v>1394</v>
      </c>
      <c r="F1918" t="s">
        <v>517</v>
      </c>
      <c r="G1918" t="s">
        <v>181</v>
      </c>
      <c r="H1918" t="s">
        <v>3477</v>
      </c>
      <c r="I1918" t="s">
        <v>1</v>
      </c>
    </row>
    <row r="1919" spans="1:9" x14ac:dyDescent="0.25">
      <c r="A1919" t="s">
        <v>1379</v>
      </c>
      <c r="B1919" t="s">
        <v>1380</v>
      </c>
      <c r="C1919" t="s">
        <v>1301</v>
      </c>
      <c r="D1919" t="s">
        <v>1407</v>
      </c>
      <c r="E1919" t="s">
        <v>1408</v>
      </c>
      <c r="F1919" t="s">
        <v>517</v>
      </c>
      <c r="G1919" t="s">
        <v>87</v>
      </c>
      <c r="H1919" t="s">
        <v>3478</v>
      </c>
      <c r="I1919" t="s">
        <v>1</v>
      </c>
    </row>
    <row r="1920" spans="1:9" x14ac:dyDescent="0.25">
      <c r="A1920" t="s">
        <v>1384</v>
      </c>
      <c r="B1920" t="s">
        <v>1385</v>
      </c>
      <c r="C1920" t="s">
        <v>1301</v>
      </c>
      <c r="D1920" t="s">
        <v>1566</v>
      </c>
      <c r="E1920" t="s">
        <v>1567</v>
      </c>
      <c r="F1920" t="s">
        <v>517</v>
      </c>
      <c r="G1920" t="s">
        <v>167</v>
      </c>
      <c r="H1920" t="s">
        <v>3479</v>
      </c>
      <c r="I1920" t="s">
        <v>1</v>
      </c>
    </row>
    <row r="1921" spans="1:9" x14ac:dyDescent="0.25">
      <c r="A1921" t="s">
        <v>1384</v>
      </c>
      <c r="B1921" t="s">
        <v>1385</v>
      </c>
      <c r="C1921" t="s">
        <v>1301</v>
      </c>
      <c r="D1921" t="s">
        <v>1390</v>
      </c>
      <c r="E1921" t="s">
        <v>1391</v>
      </c>
      <c r="F1921" t="s">
        <v>517</v>
      </c>
      <c r="G1921" t="s">
        <v>112</v>
      </c>
      <c r="H1921" t="s">
        <v>3480</v>
      </c>
      <c r="I1921" t="s">
        <v>1</v>
      </c>
    </row>
    <row r="1922" spans="1:9" x14ac:dyDescent="0.25">
      <c r="A1922" t="s">
        <v>1384</v>
      </c>
      <c r="B1922" t="s">
        <v>1385</v>
      </c>
      <c r="C1922" t="s">
        <v>1301</v>
      </c>
      <c r="D1922" t="s">
        <v>1390</v>
      </c>
      <c r="E1922" t="s">
        <v>1391</v>
      </c>
      <c r="F1922" t="s">
        <v>517</v>
      </c>
      <c r="G1922" t="s">
        <v>155</v>
      </c>
      <c r="H1922" t="s">
        <v>3481</v>
      </c>
      <c r="I1922" t="s">
        <v>1</v>
      </c>
    </row>
    <row r="1923" spans="1:9" x14ac:dyDescent="0.25">
      <c r="A1923" t="s">
        <v>1384</v>
      </c>
      <c r="B1923" t="s">
        <v>1385</v>
      </c>
      <c r="C1923" t="s">
        <v>1301</v>
      </c>
      <c r="D1923" t="s">
        <v>1390</v>
      </c>
      <c r="E1923" t="s">
        <v>1391</v>
      </c>
      <c r="F1923" t="s">
        <v>517</v>
      </c>
      <c r="G1923" t="s">
        <v>161</v>
      </c>
      <c r="H1923" t="s">
        <v>3482</v>
      </c>
      <c r="I1923" t="s">
        <v>1</v>
      </c>
    </row>
    <row r="1924" spans="1:9" x14ac:dyDescent="0.25">
      <c r="A1924" t="s">
        <v>1384</v>
      </c>
      <c r="B1924" t="s">
        <v>1385</v>
      </c>
      <c r="C1924" t="s">
        <v>1301</v>
      </c>
      <c r="D1924" t="s">
        <v>1414</v>
      </c>
      <c r="E1924" t="s">
        <v>1415</v>
      </c>
      <c r="F1924" t="s">
        <v>517</v>
      </c>
      <c r="G1924" t="s">
        <v>106</v>
      </c>
      <c r="H1924" t="s">
        <v>3483</v>
      </c>
      <c r="I1924" t="s">
        <v>1</v>
      </c>
    </row>
    <row r="1925" spans="1:9" x14ac:dyDescent="0.25">
      <c r="A1925" t="s">
        <v>1384</v>
      </c>
      <c r="B1925" t="s">
        <v>1385</v>
      </c>
      <c r="C1925" t="s">
        <v>1301</v>
      </c>
      <c r="D1925" t="s">
        <v>2246</v>
      </c>
      <c r="E1925" t="s">
        <v>2247</v>
      </c>
      <c r="F1925" t="s">
        <v>517</v>
      </c>
      <c r="G1925" t="s">
        <v>148</v>
      </c>
      <c r="H1925" t="s">
        <v>3484</v>
      </c>
      <c r="I1925" t="s">
        <v>1</v>
      </c>
    </row>
    <row r="1926" spans="1:9" x14ac:dyDescent="0.25">
      <c r="A1926" t="s">
        <v>1384</v>
      </c>
      <c r="B1926" t="s">
        <v>1385</v>
      </c>
      <c r="C1926" t="s">
        <v>1301</v>
      </c>
      <c r="D1926" t="s">
        <v>2246</v>
      </c>
      <c r="E1926" t="s">
        <v>2247</v>
      </c>
      <c r="F1926" t="s">
        <v>517</v>
      </c>
      <c r="G1926" t="s">
        <v>142</v>
      </c>
      <c r="H1926" t="s">
        <v>3485</v>
      </c>
      <c r="I1926" t="s">
        <v>1</v>
      </c>
    </row>
    <row r="1927" spans="1:9" x14ac:dyDescent="0.25">
      <c r="A1927" t="s">
        <v>1384</v>
      </c>
      <c r="B1927" t="s">
        <v>1385</v>
      </c>
      <c r="C1927" t="s">
        <v>1301</v>
      </c>
      <c r="D1927" t="s">
        <v>2246</v>
      </c>
      <c r="E1927" t="s">
        <v>2247</v>
      </c>
      <c r="F1927" t="s">
        <v>517</v>
      </c>
      <c r="G1927" t="s">
        <v>155</v>
      </c>
      <c r="H1927" t="s">
        <v>3486</v>
      </c>
      <c r="I1927" t="s">
        <v>1</v>
      </c>
    </row>
    <row r="1928" spans="1:9" x14ac:dyDescent="0.25">
      <c r="A1928" t="s">
        <v>1384</v>
      </c>
      <c r="B1928" t="s">
        <v>1385</v>
      </c>
      <c r="C1928" t="s">
        <v>1301</v>
      </c>
      <c r="D1928" t="s">
        <v>1390</v>
      </c>
      <c r="E1928" t="s">
        <v>1391</v>
      </c>
      <c r="F1928" t="s">
        <v>517</v>
      </c>
      <c r="G1928" t="s">
        <v>2589</v>
      </c>
      <c r="H1928" t="s">
        <v>3487</v>
      </c>
      <c r="I1928" t="s">
        <v>1</v>
      </c>
    </row>
    <row r="1929" spans="1:9" x14ac:dyDescent="0.25">
      <c r="A1929" t="s">
        <v>1384</v>
      </c>
      <c r="B1929" t="s">
        <v>1385</v>
      </c>
      <c r="C1929" t="s">
        <v>1301</v>
      </c>
      <c r="D1929" t="s">
        <v>1390</v>
      </c>
      <c r="E1929" t="s">
        <v>1391</v>
      </c>
      <c r="F1929" t="s">
        <v>517</v>
      </c>
      <c r="G1929" t="s">
        <v>2658</v>
      </c>
      <c r="H1929" t="s">
        <v>3488</v>
      </c>
      <c r="I1929" t="s">
        <v>1</v>
      </c>
    </row>
    <row r="1930" spans="1:9" x14ac:dyDescent="0.25">
      <c r="A1930" t="s">
        <v>1384</v>
      </c>
      <c r="B1930" t="s">
        <v>1385</v>
      </c>
      <c r="C1930" t="s">
        <v>1301</v>
      </c>
      <c r="D1930" t="s">
        <v>1414</v>
      </c>
      <c r="E1930" t="s">
        <v>1415</v>
      </c>
      <c r="F1930" t="s">
        <v>517</v>
      </c>
      <c r="G1930" t="s">
        <v>112</v>
      </c>
      <c r="H1930" t="s">
        <v>3489</v>
      </c>
      <c r="I1930" t="s">
        <v>1</v>
      </c>
    </row>
    <row r="1931" spans="1:9" x14ac:dyDescent="0.25">
      <c r="A1931" t="s">
        <v>1384</v>
      </c>
      <c r="B1931" t="s">
        <v>1385</v>
      </c>
      <c r="C1931" t="s">
        <v>1301</v>
      </c>
      <c r="D1931" t="s">
        <v>1566</v>
      </c>
      <c r="E1931" t="s">
        <v>1567</v>
      </c>
      <c r="F1931" t="s">
        <v>517</v>
      </c>
      <c r="G1931" t="s">
        <v>1614</v>
      </c>
      <c r="H1931" t="s">
        <v>3490</v>
      </c>
      <c r="I1931" t="s">
        <v>1</v>
      </c>
    </row>
    <row r="1932" spans="1:9" x14ac:dyDescent="0.25">
      <c r="A1932" t="s">
        <v>1384</v>
      </c>
      <c r="B1932" t="s">
        <v>1385</v>
      </c>
      <c r="C1932" t="s">
        <v>1301</v>
      </c>
      <c r="D1932" t="s">
        <v>1566</v>
      </c>
      <c r="E1932" t="s">
        <v>1567</v>
      </c>
      <c r="F1932" t="s">
        <v>517</v>
      </c>
      <c r="G1932" t="s">
        <v>191</v>
      </c>
      <c r="H1932" t="s">
        <v>3491</v>
      </c>
      <c r="I1932" t="s">
        <v>1</v>
      </c>
    </row>
    <row r="1933" spans="1:9" x14ac:dyDescent="0.25">
      <c r="A1933" t="s">
        <v>1384</v>
      </c>
      <c r="B1933" t="s">
        <v>1385</v>
      </c>
      <c r="C1933" t="s">
        <v>1301</v>
      </c>
      <c r="D1933" t="s">
        <v>1414</v>
      </c>
      <c r="E1933" t="s">
        <v>1415</v>
      </c>
      <c r="F1933" t="s">
        <v>517</v>
      </c>
      <c r="G1933" t="s">
        <v>98</v>
      </c>
      <c r="H1933" t="s">
        <v>3492</v>
      </c>
      <c r="I1933" t="s">
        <v>1</v>
      </c>
    </row>
    <row r="1934" spans="1:9" x14ac:dyDescent="0.25">
      <c r="A1934" t="s">
        <v>1384</v>
      </c>
      <c r="B1934" t="s">
        <v>1385</v>
      </c>
      <c r="C1934" t="s">
        <v>1301</v>
      </c>
      <c r="D1934" t="s">
        <v>1414</v>
      </c>
      <c r="E1934" t="s">
        <v>1415</v>
      </c>
      <c r="F1934" t="s">
        <v>517</v>
      </c>
      <c r="G1934" t="s">
        <v>116</v>
      </c>
      <c r="H1934" t="s">
        <v>3493</v>
      </c>
      <c r="I1934" t="s">
        <v>1</v>
      </c>
    </row>
    <row r="1935" spans="1:9" x14ac:dyDescent="0.25">
      <c r="A1935" t="s">
        <v>1458</v>
      </c>
      <c r="B1935" t="s">
        <v>1459</v>
      </c>
      <c r="C1935" t="s">
        <v>1301</v>
      </c>
      <c r="D1935" t="s">
        <v>1469</v>
      </c>
      <c r="E1935" t="s">
        <v>1470</v>
      </c>
      <c r="F1935" t="s">
        <v>517</v>
      </c>
      <c r="G1935" t="s">
        <v>142</v>
      </c>
      <c r="H1935" t="s">
        <v>3494</v>
      </c>
      <c r="I1935" t="s">
        <v>1</v>
      </c>
    </row>
    <row r="1936" spans="1:9" x14ac:dyDescent="0.25">
      <c r="A1936" t="s">
        <v>1458</v>
      </c>
      <c r="B1936" t="s">
        <v>1459</v>
      </c>
      <c r="C1936" t="s">
        <v>1301</v>
      </c>
      <c r="D1936" t="s">
        <v>1464</v>
      </c>
      <c r="E1936" t="s">
        <v>1465</v>
      </c>
      <c r="F1936" t="s">
        <v>517</v>
      </c>
      <c r="G1936" t="s">
        <v>204</v>
      </c>
      <c r="H1936" t="s">
        <v>3495</v>
      </c>
      <c r="I1936" t="s">
        <v>1</v>
      </c>
    </row>
    <row r="1937" spans="1:9" x14ac:dyDescent="0.25">
      <c r="A1937" t="s">
        <v>1384</v>
      </c>
      <c r="B1937" t="s">
        <v>1385</v>
      </c>
      <c r="C1937" t="s">
        <v>1301</v>
      </c>
      <c r="D1937" t="s">
        <v>1393</v>
      </c>
      <c r="E1937" t="s">
        <v>1394</v>
      </c>
      <c r="F1937" t="s">
        <v>517</v>
      </c>
      <c r="G1937" t="s">
        <v>72</v>
      </c>
      <c r="H1937" t="s">
        <v>3496</v>
      </c>
      <c r="I1937" t="s">
        <v>1</v>
      </c>
    </row>
    <row r="1938" spans="1:9" x14ac:dyDescent="0.25">
      <c r="A1938" t="s">
        <v>1384</v>
      </c>
      <c r="B1938" t="s">
        <v>1385</v>
      </c>
      <c r="C1938" t="s">
        <v>1301</v>
      </c>
      <c r="D1938" t="s">
        <v>1390</v>
      </c>
      <c r="E1938" t="s">
        <v>1391</v>
      </c>
      <c r="F1938" t="s">
        <v>517</v>
      </c>
      <c r="G1938" t="s">
        <v>116</v>
      </c>
      <c r="H1938" t="s">
        <v>3497</v>
      </c>
      <c r="I1938" t="s">
        <v>1</v>
      </c>
    </row>
    <row r="1939" spans="1:9" x14ac:dyDescent="0.25">
      <c r="A1939" t="s">
        <v>1384</v>
      </c>
      <c r="B1939" t="s">
        <v>1385</v>
      </c>
      <c r="C1939" t="s">
        <v>1301</v>
      </c>
      <c r="D1939" t="s">
        <v>1390</v>
      </c>
      <c r="E1939" t="s">
        <v>1391</v>
      </c>
      <c r="F1939" t="s">
        <v>517</v>
      </c>
      <c r="G1939" t="s">
        <v>142</v>
      </c>
      <c r="H1939" t="s">
        <v>3498</v>
      </c>
      <c r="I1939" t="s">
        <v>1</v>
      </c>
    </row>
    <row r="1940" spans="1:9" x14ac:dyDescent="0.25">
      <c r="A1940" t="s">
        <v>46</v>
      </c>
      <c r="B1940" t="s">
        <v>1423</v>
      </c>
      <c r="C1940" t="s">
        <v>1301</v>
      </c>
      <c r="D1940" t="s">
        <v>2205</v>
      </c>
      <c r="E1940" t="s">
        <v>2206</v>
      </c>
      <c r="F1940" t="s">
        <v>517</v>
      </c>
      <c r="G1940" t="s">
        <v>72</v>
      </c>
      <c r="H1940" t="s">
        <v>3499</v>
      </c>
      <c r="I1940" t="s">
        <v>1</v>
      </c>
    </row>
    <row r="1941" spans="1:9" x14ac:dyDescent="0.25">
      <c r="A1941" t="s">
        <v>46</v>
      </c>
      <c r="B1941" t="s">
        <v>1423</v>
      </c>
      <c r="C1941" t="s">
        <v>1301</v>
      </c>
      <c r="D1941" t="s">
        <v>2205</v>
      </c>
      <c r="E1941" t="s">
        <v>2206</v>
      </c>
      <c r="F1941" t="s">
        <v>517</v>
      </c>
      <c r="G1941" t="s">
        <v>87</v>
      </c>
      <c r="H1941" t="s">
        <v>3500</v>
      </c>
      <c r="I1941" t="s">
        <v>1</v>
      </c>
    </row>
    <row r="1942" spans="1:9" x14ac:dyDescent="0.25">
      <c r="A1942" t="s">
        <v>1379</v>
      </c>
      <c r="B1942" t="s">
        <v>1380</v>
      </c>
      <c r="C1942" t="s">
        <v>1301</v>
      </c>
      <c r="D1942" t="s">
        <v>1407</v>
      </c>
      <c r="E1942" t="s">
        <v>1408</v>
      </c>
      <c r="F1942" t="s">
        <v>517</v>
      </c>
      <c r="G1942" t="s">
        <v>116</v>
      </c>
      <c r="H1942" t="s">
        <v>3501</v>
      </c>
      <c r="I1942" t="s">
        <v>1</v>
      </c>
    </row>
    <row r="1943" spans="1:9" x14ac:dyDescent="0.25">
      <c r="A1943" t="s">
        <v>1384</v>
      </c>
      <c r="B1943" t="s">
        <v>1385</v>
      </c>
      <c r="C1943" t="s">
        <v>1301</v>
      </c>
      <c r="D1943" t="s">
        <v>1414</v>
      </c>
      <c r="E1943" t="s">
        <v>1415</v>
      </c>
      <c r="F1943" t="s">
        <v>517</v>
      </c>
      <c r="G1943" t="s">
        <v>155</v>
      </c>
      <c r="H1943" t="s">
        <v>3502</v>
      </c>
      <c r="I1943" t="s">
        <v>1</v>
      </c>
    </row>
    <row r="1944" spans="1:9" x14ac:dyDescent="0.25">
      <c r="A1944" t="s">
        <v>1384</v>
      </c>
      <c r="B1944" t="s">
        <v>1385</v>
      </c>
      <c r="C1944" t="s">
        <v>1301</v>
      </c>
      <c r="D1944" t="s">
        <v>1414</v>
      </c>
      <c r="E1944" t="s">
        <v>1415</v>
      </c>
      <c r="F1944" t="s">
        <v>517</v>
      </c>
      <c r="G1944" t="s">
        <v>97</v>
      </c>
      <c r="H1944" t="s">
        <v>3503</v>
      </c>
      <c r="I1944" t="s">
        <v>1</v>
      </c>
    </row>
    <row r="1945" spans="1:9" x14ac:dyDescent="0.25">
      <c r="A1945" t="s">
        <v>1384</v>
      </c>
      <c r="B1945" t="s">
        <v>1385</v>
      </c>
      <c r="C1945" t="s">
        <v>1301</v>
      </c>
      <c r="D1945" t="s">
        <v>1566</v>
      </c>
      <c r="E1945" t="s">
        <v>1567</v>
      </c>
      <c r="F1945" t="s">
        <v>517</v>
      </c>
      <c r="G1945" t="s">
        <v>211</v>
      </c>
      <c r="H1945" t="s">
        <v>3504</v>
      </c>
      <c r="I1945" t="s">
        <v>1</v>
      </c>
    </row>
    <row r="1946" spans="1:9" x14ac:dyDescent="0.25">
      <c r="A1946" t="s">
        <v>1384</v>
      </c>
      <c r="B1946" t="s">
        <v>1385</v>
      </c>
      <c r="C1946" t="s">
        <v>1301</v>
      </c>
      <c r="D1946" t="s">
        <v>1566</v>
      </c>
      <c r="E1946" t="s">
        <v>1567</v>
      </c>
      <c r="F1946" t="s">
        <v>517</v>
      </c>
      <c r="G1946" t="s">
        <v>226</v>
      </c>
      <c r="H1946" t="s">
        <v>3505</v>
      </c>
      <c r="I1946" t="s">
        <v>1</v>
      </c>
    </row>
    <row r="1947" spans="1:9" x14ac:dyDescent="0.25">
      <c r="A1947" t="s">
        <v>1384</v>
      </c>
      <c r="B1947" t="s">
        <v>1385</v>
      </c>
      <c r="C1947" t="s">
        <v>1301</v>
      </c>
      <c r="D1947" t="s">
        <v>1390</v>
      </c>
      <c r="E1947" t="s">
        <v>1391</v>
      </c>
      <c r="F1947" t="s">
        <v>517</v>
      </c>
      <c r="G1947" t="s">
        <v>233</v>
      </c>
      <c r="H1947" t="s">
        <v>3506</v>
      </c>
      <c r="I1947" t="s">
        <v>1</v>
      </c>
    </row>
    <row r="1948" spans="1:9" x14ac:dyDescent="0.25">
      <c r="A1948" t="s">
        <v>1384</v>
      </c>
      <c r="B1948" t="s">
        <v>1385</v>
      </c>
      <c r="C1948" t="s">
        <v>1301</v>
      </c>
      <c r="D1948" t="s">
        <v>1695</v>
      </c>
      <c r="E1948" t="s">
        <v>1696</v>
      </c>
      <c r="F1948" t="s">
        <v>517</v>
      </c>
      <c r="G1948" t="s">
        <v>148</v>
      </c>
      <c r="H1948" t="s">
        <v>3507</v>
      </c>
      <c r="I1948" t="s">
        <v>1</v>
      </c>
    </row>
    <row r="1949" spans="1:9" x14ac:dyDescent="0.25">
      <c r="A1949" t="s">
        <v>1384</v>
      </c>
      <c r="B1949" t="s">
        <v>1385</v>
      </c>
      <c r="C1949" t="s">
        <v>1301</v>
      </c>
      <c r="D1949" t="s">
        <v>1414</v>
      </c>
      <c r="E1949" t="s">
        <v>1415</v>
      </c>
      <c r="F1949" t="s">
        <v>517</v>
      </c>
      <c r="G1949" t="s">
        <v>184</v>
      </c>
      <c r="H1949" t="s">
        <v>3508</v>
      </c>
      <c r="I1949" t="s">
        <v>1</v>
      </c>
    </row>
    <row r="1950" spans="1:9" x14ac:dyDescent="0.25">
      <c r="A1950" t="s">
        <v>1357</v>
      </c>
      <c r="B1950" t="s">
        <v>1358</v>
      </c>
      <c r="C1950" t="s">
        <v>1301</v>
      </c>
      <c r="D1950" t="s">
        <v>1543</v>
      </c>
      <c r="E1950" t="s">
        <v>1544</v>
      </c>
      <c r="F1950" t="s">
        <v>517</v>
      </c>
      <c r="G1950" t="s">
        <v>106</v>
      </c>
      <c r="H1950" t="s">
        <v>3509</v>
      </c>
      <c r="I1950" t="s">
        <v>1</v>
      </c>
    </row>
    <row r="1951" spans="1:9" x14ac:dyDescent="0.25">
      <c r="A1951" t="s">
        <v>1357</v>
      </c>
      <c r="B1951" t="s">
        <v>1358</v>
      </c>
      <c r="C1951" t="s">
        <v>1301</v>
      </c>
      <c r="D1951" t="s">
        <v>1543</v>
      </c>
      <c r="E1951" t="s">
        <v>1544</v>
      </c>
      <c r="F1951" t="s">
        <v>517</v>
      </c>
      <c r="G1951" t="s">
        <v>138</v>
      </c>
      <c r="H1951" t="s">
        <v>3510</v>
      </c>
      <c r="I1951" t="s">
        <v>1</v>
      </c>
    </row>
    <row r="1952" spans="1:9" x14ac:dyDescent="0.25">
      <c r="A1952" t="s">
        <v>1396</v>
      </c>
      <c r="B1952" t="s">
        <v>1397</v>
      </c>
      <c r="C1952" t="s">
        <v>1301</v>
      </c>
      <c r="D1952" t="s">
        <v>1396</v>
      </c>
      <c r="E1952" t="s">
        <v>1398</v>
      </c>
      <c r="F1952" t="s">
        <v>517</v>
      </c>
      <c r="G1952" t="s">
        <v>112</v>
      </c>
      <c r="H1952" t="s">
        <v>3511</v>
      </c>
      <c r="I1952" t="s">
        <v>1</v>
      </c>
    </row>
    <row r="1953" spans="1:9" x14ac:dyDescent="0.25">
      <c r="A1953" t="s">
        <v>1371</v>
      </c>
      <c r="B1953" t="s">
        <v>1372</v>
      </c>
      <c r="C1953" t="s">
        <v>1301</v>
      </c>
      <c r="D1953" t="s">
        <v>1886</v>
      </c>
      <c r="E1953" t="s">
        <v>1887</v>
      </c>
      <c r="F1953" t="s">
        <v>517</v>
      </c>
      <c r="G1953" t="s">
        <v>94</v>
      </c>
      <c r="H1953" t="s">
        <v>3512</v>
      </c>
      <c r="I1953" t="s">
        <v>1</v>
      </c>
    </row>
    <row r="1954" spans="1:9" x14ac:dyDescent="0.25">
      <c r="A1954" t="s">
        <v>1371</v>
      </c>
      <c r="B1954" t="s">
        <v>1372</v>
      </c>
      <c r="C1954" t="s">
        <v>1301</v>
      </c>
      <c r="D1954" t="s">
        <v>1551</v>
      </c>
      <c r="E1954" t="s">
        <v>1552</v>
      </c>
      <c r="F1954" t="s">
        <v>517</v>
      </c>
      <c r="G1954" t="s">
        <v>198</v>
      </c>
      <c r="H1954" t="s">
        <v>3513</v>
      </c>
      <c r="I1954" t="s">
        <v>1</v>
      </c>
    </row>
    <row r="1955" spans="1:9" x14ac:dyDescent="0.25">
      <c r="A1955" t="s">
        <v>1384</v>
      </c>
      <c r="B1955" t="s">
        <v>1385</v>
      </c>
      <c r="C1955" t="s">
        <v>1301</v>
      </c>
      <c r="D1955" t="s">
        <v>1386</v>
      </c>
      <c r="E1955" t="s">
        <v>1387</v>
      </c>
      <c r="F1955" t="s">
        <v>517</v>
      </c>
      <c r="G1955" t="s">
        <v>125</v>
      </c>
      <c r="H1955" t="s">
        <v>3514</v>
      </c>
      <c r="I1955" t="s">
        <v>1</v>
      </c>
    </row>
    <row r="1956" spans="1:9" x14ac:dyDescent="0.25">
      <c r="A1956" t="s">
        <v>1384</v>
      </c>
      <c r="B1956" t="s">
        <v>1385</v>
      </c>
      <c r="C1956" t="s">
        <v>1301</v>
      </c>
      <c r="D1956" t="s">
        <v>1386</v>
      </c>
      <c r="E1956" t="s">
        <v>1387</v>
      </c>
      <c r="F1956" t="s">
        <v>517</v>
      </c>
      <c r="G1956" t="s">
        <v>98</v>
      </c>
      <c r="H1956" t="s">
        <v>3515</v>
      </c>
      <c r="I1956" t="s">
        <v>1</v>
      </c>
    </row>
    <row r="1957" spans="1:9" x14ac:dyDescent="0.25">
      <c r="A1957" t="s">
        <v>1384</v>
      </c>
      <c r="B1957" t="s">
        <v>1385</v>
      </c>
      <c r="C1957" t="s">
        <v>1301</v>
      </c>
      <c r="D1957" t="s">
        <v>1414</v>
      </c>
      <c r="E1957" t="s">
        <v>1415</v>
      </c>
      <c r="F1957" t="s">
        <v>517</v>
      </c>
      <c r="G1957" t="s">
        <v>94</v>
      </c>
      <c r="H1957" t="s">
        <v>3516</v>
      </c>
      <c r="I1957" t="s">
        <v>1</v>
      </c>
    </row>
    <row r="1958" spans="1:9" x14ac:dyDescent="0.25">
      <c r="A1958" t="s">
        <v>1379</v>
      </c>
      <c r="B1958" t="s">
        <v>1380</v>
      </c>
      <c r="C1958" t="s">
        <v>1301</v>
      </c>
      <c r="D1958" t="s">
        <v>723</v>
      </c>
      <c r="E1958" t="s">
        <v>1405</v>
      </c>
      <c r="F1958" t="s">
        <v>517</v>
      </c>
      <c r="G1958" t="s">
        <v>161</v>
      </c>
      <c r="H1958" t="s">
        <v>3517</v>
      </c>
      <c r="I1958" t="s">
        <v>1</v>
      </c>
    </row>
    <row r="1959" spans="1:9" x14ac:dyDescent="0.25">
      <c r="A1959" t="s">
        <v>1384</v>
      </c>
      <c r="B1959" t="s">
        <v>1385</v>
      </c>
      <c r="C1959" t="s">
        <v>1301</v>
      </c>
      <c r="D1959" t="s">
        <v>1390</v>
      </c>
      <c r="E1959" t="s">
        <v>1391</v>
      </c>
      <c r="F1959" t="s">
        <v>517</v>
      </c>
      <c r="G1959" t="s">
        <v>125</v>
      </c>
      <c r="H1959" t="s">
        <v>3518</v>
      </c>
      <c r="I1959" t="s">
        <v>1</v>
      </c>
    </row>
    <row r="1960" spans="1:9" x14ac:dyDescent="0.25">
      <c r="A1960" t="s">
        <v>1379</v>
      </c>
      <c r="B1960" t="s">
        <v>1380</v>
      </c>
      <c r="C1960" t="s">
        <v>1301</v>
      </c>
      <c r="D1960" t="s">
        <v>723</v>
      </c>
      <c r="E1960" t="s">
        <v>1405</v>
      </c>
      <c r="F1960" t="s">
        <v>517</v>
      </c>
      <c r="G1960" t="s">
        <v>125</v>
      </c>
      <c r="H1960" t="s">
        <v>3519</v>
      </c>
      <c r="I1960" t="s">
        <v>1</v>
      </c>
    </row>
    <row r="1961" spans="1:9" x14ac:dyDescent="0.25">
      <c r="A1961" t="s">
        <v>1384</v>
      </c>
      <c r="B1961" t="s">
        <v>1385</v>
      </c>
      <c r="C1961" t="s">
        <v>1301</v>
      </c>
      <c r="D1961" t="s">
        <v>1393</v>
      </c>
      <c r="E1961" t="s">
        <v>1394</v>
      </c>
      <c r="F1961" t="s">
        <v>517</v>
      </c>
      <c r="G1961" t="s">
        <v>81</v>
      </c>
      <c r="H1961" t="s">
        <v>3520</v>
      </c>
      <c r="I1961" t="s">
        <v>1</v>
      </c>
    </row>
    <row r="1962" spans="1:9" x14ac:dyDescent="0.25">
      <c r="A1962" t="s">
        <v>1384</v>
      </c>
      <c r="B1962" t="s">
        <v>1385</v>
      </c>
      <c r="C1962" t="s">
        <v>1301</v>
      </c>
      <c r="D1962" t="s">
        <v>1393</v>
      </c>
      <c r="E1962" t="s">
        <v>1394</v>
      </c>
      <c r="F1962" t="s">
        <v>517</v>
      </c>
      <c r="G1962" t="s">
        <v>64</v>
      </c>
      <c r="H1962" t="s">
        <v>3521</v>
      </c>
      <c r="I1962" t="s">
        <v>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D1D37EC2848C4AA9E006ADFE3DC4F6" ma:contentTypeVersion="12" ma:contentTypeDescription="Create a new document." ma:contentTypeScope="" ma:versionID="c712b501d87b61d87e58f2d17d8d3e88">
  <xsd:schema xmlns:xsd="http://www.w3.org/2001/XMLSchema" xmlns:xs="http://www.w3.org/2001/XMLSchema" xmlns:p="http://schemas.microsoft.com/office/2006/metadata/properties" xmlns:ns2="fd2a228c-7838-49ee-a8ea-e4164e0becad" xmlns:ns3="df292268-9e52-4d22-acd3-3907fbc9f0a8" targetNamespace="http://schemas.microsoft.com/office/2006/metadata/properties" ma:root="true" ma:fieldsID="b167f711e317b9c6be5e79d2116a5d5d" ns2:_="" ns3:_="">
    <xsd:import namespace="fd2a228c-7838-49ee-a8ea-e4164e0becad"/>
    <xsd:import namespace="df292268-9e52-4d22-acd3-3907fbc9f0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2a228c-7838-49ee-a8ea-e4164e0be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92268-9e52-4d22-acd3-3907fbc9f0a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59BFAB-1631-4843-907B-7ED7E6CAA0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8DC733F-811D-4942-94E4-E2F9CD1049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F67E75-AE7B-4584-9A05-E76F02F87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2a228c-7838-49ee-a8ea-e4164e0becad"/>
    <ds:schemaRef ds:uri="df292268-9e52-4d22-acd3-3907fbc9f0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Baseline_Data</vt:lpstr>
      <vt:lpstr>Ward_Information</vt:lpstr>
      <vt:lpstr>Organiyation_Assistance</vt:lpstr>
      <vt:lpstr>GIS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ZONG-NABA Issa</dc:creator>
  <cp:keywords/>
  <dc:description/>
  <cp:lastModifiedBy>ZONG-NABA Issa</cp:lastModifiedBy>
  <cp:revision/>
  <dcterms:created xsi:type="dcterms:W3CDTF">2021-03-09T11:28:11Z</dcterms:created>
  <dcterms:modified xsi:type="dcterms:W3CDTF">2021-11-24T00:09:28Z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0x010100C4D1D37EC2848C4AA9E006ADFE3DC4F6</vt:lpwstr>
  </property>
  <property fmtid="{D5CDD505-2E9C-101B-9397-08002B2CF9AE}" pid="3" name="MSIP_Label_2059aa38-f392-4105-be92-628035578272_Enabled">
    <vt:lpwstr>true</vt:lpwstr>
  </property>
  <property fmtid="{D5CDD505-2E9C-101B-9397-08002B2CF9AE}" pid="4" name="MSIP_Label_2059aa38-f392-4105-be92-628035578272_SetDate">
    <vt:lpwstr>2021-03-09T11:28:56Z</vt:lpwstr>
  </property>
  <property fmtid="{D5CDD505-2E9C-101B-9397-08002B2CF9AE}" pid="5" name="MSIP_Label_2059aa38-f392-4105-be92-628035578272_Method">
    <vt:lpwstr>Standard</vt:lpwstr>
  </property>
  <property fmtid="{D5CDD505-2E9C-101B-9397-08002B2CF9AE}" pid="6" name="MSIP_Label_2059aa38-f392-4105-be92-628035578272_Name">
    <vt:lpwstr>IOMLb0020IN123173</vt:lpwstr>
  </property>
  <property fmtid="{D5CDD505-2E9C-101B-9397-08002B2CF9AE}" pid="7" name="MSIP_Label_2059aa38-f392-4105-be92-628035578272_SiteId">
    <vt:lpwstr>1588262d-23fb-43b4-bd6e-bce49c8e6186</vt:lpwstr>
  </property>
  <property fmtid="{D5CDD505-2E9C-101B-9397-08002B2CF9AE}" pid="8" name="MSIP_Label_2059aa38-f392-4105-be92-628035578272_ActionId">
    <vt:lpwstr>a33ac4d3-3c56-4360-aaab-9b86e77ab295</vt:lpwstr>
  </property>
  <property fmtid="{D5CDD505-2E9C-101B-9397-08002B2CF9AE}" pid="9" name="MSIP_Label_2059aa38-f392-4105-be92-628035578272_ContentBits">
    <vt:lpwstr>0</vt:lpwstr>
  </property>
</Properties>
</file>