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izong-naba\OneDrive - International Organization for Migration - IOM\Data\Haiti\2022\Round 1 - BA September 2021\"/>
    </mc:Choice>
  </mc:AlternateContent>
  <xr:revisionPtr revIDLastSave="0" documentId="8_{24756D15-8F98-44D8-BC2E-05A85DDE5F52}" xr6:coauthVersionLast="47" xr6:coauthVersionMax="47" xr10:uidLastSave="{00000000-0000-0000-0000-000000000000}"/>
  <bookViews>
    <workbookView xWindow="28680" yWindow="-120" windowWidth="29040" windowHeight="15840" activeTab="1" xr2:uid="{00000000-000D-0000-FFFF-FFFF00000000}"/>
  </bookViews>
  <sheets>
    <sheet name="Resume" sheetId="2" r:id="rId1"/>
    <sheet name="Donnees" sheetId="5" r:id="rId2"/>
  </sheets>
  <calcPr calcId="191028"/>
  <pivotCaches>
    <pivotCache cacheId="99"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<sst xmlns="http://schemas.openxmlformats.org/spreadsheetml/2006/main" count="912" uniqueCount="295">
  <si>
    <t>Departement / Commune</t>
  </si>
  <si>
    <t>No. Individus</t>
  </si>
  <si>
    <t>No. Ménages</t>
  </si>
  <si>
    <t>% Individus</t>
  </si>
  <si>
    <t>% Ménages</t>
  </si>
  <si>
    <t>Tremblement de terre 2021</t>
  </si>
  <si>
    <t>Grand Anse</t>
  </si>
  <si>
    <t>Pestel</t>
  </si>
  <si>
    <t>Sud</t>
  </si>
  <si>
    <t>Cavaillon</t>
  </si>
  <si>
    <t>Les Cayes</t>
  </si>
  <si>
    <t>Saint Louis du Sud</t>
  </si>
  <si>
    <t>Ouest</t>
  </si>
  <si>
    <t>Carrefour</t>
  </si>
  <si>
    <t>Delmas</t>
  </si>
  <si>
    <t>Port-au-Prince</t>
  </si>
  <si>
    <t>Grand Total</t>
  </si>
  <si>
    <t>Pcode Adm1</t>
  </si>
  <si>
    <t>Commune</t>
  </si>
  <si>
    <t>Pcode Adm2</t>
  </si>
  <si>
    <t>Section Communale</t>
  </si>
  <si>
    <t>Pcode Adm3</t>
  </si>
  <si>
    <t>Ménages</t>
  </si>
  <si>
    <t>Individus</t>
  </si>
  <si>
    <t>Source</t>
  </si>
  <si>
    <t>HT01</t>
  </si>
  <si>
    <t>HT0111</t>
  </si>
  <si>
    <t>1re Section Turgeau</t>
  </si>
  <si>
    <t>HT0111-01</t>
  </si>
  <si>
    <t>HT0112</t>
  </si>
  <si>
    <t>1re Section St Martin</t>
  </si>
  <si>
    <t>HT0112-01</t>
  </si>
  <si>
    <t>HT0113</t>
  </si>
  <si>
    <t>HT07</t>
  </si>
  <si>
    <t>HT0711</t>
  </si>
  <si>
    <t>6e Section Boulmier</t>
  </si>
  <si>
    <t>HT0711-06</t>
  </si>
  <si>
    <t>1re Section Bourdet</t>
  </si>
  <si>
    <t>HT0711-01</t>
  </si>
  <si>
    <t>4e Section Laurent</t>
  </si>
  <si>
    <t>HT0711-04</t>
  </si>
  <si>
    <t>HT0732</t>
  </si>
  <si>
    <t>2e Section Baie Dumesle</t>
  </si>
  <si>
    <t>HT0732-02</t>
  </si>
  <si>
    <t>5e Section Sucrerie Henri</t>
  </si>
  <si>
    <t>HT0732-05</t>
  </si>
  <si>
    <t>6e Section Solon</t>
  </si>
  <si>
    <t>HT0732-06</t>
  </si>
  <si>
    <t>HT0733</t>
  </si>
  <si>
    <t>1re Section Boileau</t>
  </si>
  <si>
    <t>HT0733-01</t>
  </si>
  <si>
    <t>2e Section Martineau</t>
  </si>
  <si>
    <t>HT0733-02</t>
  </si>
  <si>
    <t>HT08</t>
  </si>
  <si>
    <t>HT0834</t>
  </si>
  <si>
    <t>2e Section Espère</t>
  </si>
  <si>
    <t>HT0834-02</t>
  </si>
  <si>
    <t>OIM / DGPC</t>
  </si>
  <si>
    <t>2ème Cité Saint Martin</t>
  </si>
  <si>
    <t>112-01-2</t>
  </si>
  <si>
    <t>Delmas 5</t>
  </si>
  <si>
    <t>112-01-38</t>
  </si>
  <si>
    <t>Delmas 2 - Saint-Martin - Tokyo</t>
  </si>
  <si>
    <t>111-01-49</t>
  </si>
  <si>
    <t>Aviation Militaire - Sous Piste</t>
  </si>
  <si>
    <t>112-01-4</t>
  </si>
  <si>
    <t>Delmas 13</t>
  </si>
  <si>
    <t>112-01-25</t>
  </si>
  <si>
    <t>Nord Alexis Cite Marc 2</t>
  </si>
  <si>
    <t>111-01-45</t>
  </si>
  <si>
    <t>Cité Soleil</t>
  </si>
  <si>
    <t>HT0117</t>
  </si>
  <si>
    <t>1re Section des Varreux</t>
  </si>
  <si>
    <t>HT0117-01</t>
  </si>
  <si>
    <t>Cité Fierté - Linto 1</t>
  </si>
  <si>
    <t>117-01-6</t>
  </si>
  <si>
    <t>Cité Drouillard</t>
  </si>
  <si>
    <t>117-01-5</t>
  </si>
  <si>
    <t>Zone Industrielle</t>
  </si>
  <si>
    <t>117-01-12</t>
  </si>
  <si>
    <t>Projet Drouillard</t>
  </si>
  <si>
    <t>117-01-14</t>
  </si>
  <si>
    <t>Tabarre</t>
  </si>
  <si>
    <t>HT0118</t>
  </si>
  <si>
    <t>3e Section Bellevue</t>
  </si>
  <si>
    <t>HT0118-03</t>
  </si>
  <si>
    <t>Croix-des-Missions</t>
  </si>
  <si>
    <t>118-03-14</t>
  </si>
  <si>
    <t>Brooklyn</t>
  </si>
  <si>
    <t>117-01-4</t>
  </si>
  <si>
    <t>Croix-Des-Bouquets</t>
  </si>
  <si>
    <t>HT0131</t>
  </si>
  <si>
    <t>5e Section Petit Bois</t>
  </si>
  <si>
    <t>HT0131-05</t>
  </si>
  <si>
    <t>Savanne Blonde</t>
  </si>
  <si>
    <t>131-05-9</t>
  </si>
  <si>
    <t>Grande Anse</t>
  </si>
  <si>
    <t>112-01-46</t>
  </si>
  <si>
    <t>Delmas 19 - Village Lamothe</t>
  </si>
  <si>
    <t>112-01-29</t>
  </si>
  <si>
    <t>3e Section Martissant</t>
  </si>
  <si>
    <t>HT0111-03</t>
  </si>
  <si>
    <t>Martissant - Breard - Sainte-Bernadette</t>
  </si>
  <si>
    <t>111-03-16</t>
  </si>
  <si>
    <t>Delmas 65</t>
  </si>
  <si>
    <t>112-01-39</t>
  </si>
  <si>
    <t>Cité Numero 1</t>
  </si>
  <si>
    <t>112-01-19</t>
  </si>
  <si>
    <t>Bel-air</t>
  </si>
  <si>
    <t>111-01-5</t>
  </si>
  <si>
    <t>Terrain Acra II</t>
  </si>
  <si>
    <t>112-01-77</t>
  </si>
  <si>
    <t>Boston</t>
  </si>
  <si>
    <t>117-01-3</t>
  </si>
  <si>
    <t>9e Section Bizoton</t>
  </si>
  <si>
    <t>HT0113-09</t>
  </si>
  <si>
    <t>Fontamara Ouest</t>
  </si>
  <si>
    <t>113-09-3</t>
  </si>
  <si>
    <t>St Jean Bosco - Portail St Joseph</t>
  </si>
  <si>
    <t>111-01-54</t>
  </si>
  <si>
    <t>Cathédrale</t>
  </si>
  <si>
    <t>111-01-15</t>
  </si>
  <si>
    <t>Cite Louverture</t>
  </si>
  <si>
    <t>111-03-5</t>
  </si>
  <si>
    <t>Wharf Jeremie</t>
  </si>
  <si>
    <t>117-01-17</t>
  </si>
  <si>
    <t>Maguana</t>
  </si>
  <si>
    <t>112-01-56</t>
  </si>
  <si>
    <t>Mais-Gâté - Clercine 2</t>
  </si>
  <si>
    <t>118-03-10</t>
  </si>
  <si>
    <t>2e Section des Varreux</t>
  </si>
  <si>
    <t>HT0117-02</t>
  </si>
  <si>
    <t>Sarthe</t>
  </si>
  <si>
    <t>117-02-2</t>
  </si>
  <si>
    <t>Delmas 48</t>
  </si>
  <si>
    <t>111-01-41</t>
  </si>
  <si>
    <t>Cité Gérard</t>
  </si>
  <si>
    <t>117-01-7</t>
  </si>
  <si>
    <t>Quartier</t>
  </si>
  <si>
    <t>Pcode Adm4</t>
  </si>
  <si>
    <t>SSID</t>
  </si>
  <si>
    <t>Nom Site</t>
  </si>
  <si>
    <t>Autre nom si applicable</t>
  </si>
  <si>
    <t>Operation humanitaire</t>
  </si>
  <si>
    <t>Date de mise à jour</t>
  </si>
  <si>
    <t>Statut</t>
  </si>
  <si>
    <t>Département</t>
  </si>
  <si>
    <t>HT0733_0001</t>
  </si>
  <si>
    <t>Abri Berra</t>
  </si>
  <si>
    <t>Ouvert</t>
  </si>
  <si>
    <t>HT0711_0037</t>
  </si>
  <si>
    <t>Abri Bourdette a coté du COUD</t>
  </si>
  <si>
    <t>HT0711_0002</t>
  </si>
  <si>
    <t>Abri Bwa Play</t>
  </si>
  <si>
    <t>Abri Bois-ple deye paloma</t>
  </si>
  <si>
    <t>HT0711_0003</t>
  </si>
  <si>
    <t>Abri Charpentier Ti Canal</t>
  </si>
  <si>
    <t>HT0711_0004</t>
  </si>
  <si>
    <t>Abri Chico</t>
  </si>
  <si>
    <t>HT0732_0002</t>
  </si>
  <si>
    <t>Abri Dèyè Lagon</t>
  </si>
  <si>
    <t>HT0711_0005</t>
  </si>
  <si>
    <t>Abri Faucault</t>
  </si>
  <si>
    <t>HT0711_0006</t>
  </si>
  <si>
    <t>Abri Fort l'islet</t>
  </si>
  <si>
    <t>HT0732_0003</t>
  </si>
  <si>
    <t>Abri Haut Savanne</t>
  </si>
  <si>
    <t>HT0711_0038</t>
  </si>
  <si>
    <t>Abri Impasse Israel de Derriere Fort</t>
  </si>
  <si>
    <t>HT0732_0010</t>
  </si>
  <si>
    <t>Abri K-Anda</t>
  </si>
  <si>
    <t>HT0732_0004</t>
  </si>
  <si>
    <t>Abri Ka Tijene</t>
  </si>
  <si>
    <t>Katigene</t>
  </si>
  <si>
    <t>HT0732_0011</t>
  </si>
  <si>
    <t>Abri Kay Wòz (Carose)</t>
  </si>
  <si>
    <t>HT0732_0005</t>
  </si>
  <si>
    <t>Abri La Saline</t>
  </si>
  <si>
    <t>HT0733_0008</t>
  </si>
  <si>
    <t>Abri Mapang</t>
  </si>
  <si>
    <t>HT0732_0012</t>
  </si>
  <si>
    <t>Abri Nan Haie</t>
  </si>
  <si>
    <t>HT0733_0004</t>
  </si>
  <si>
    <t>Abri Parc Sylvio Cator</t>
  </si>
  <si>
    <t>HT0711_0014</t>
  </si>
  <si>
    <t>Abri Provisoire Branda Bergeau (ACDB)</t>
  </si>
  <si>
    <t>HT0711_0015</t>
  </si>
  <si>
    <t>Abri Provisoire Corbillère (Kobiyè)</t>
  </si>
  <si>
    <t>HT0711_0019</t>
  </si>
  <si>
    <t>Abri Saint Hilaire</t>
  </si>
  <si>
    <t>HT0732_0007</t>
  </si>
  <si>
    <t>Abri Saint-Anne</t>
  </si>
  <si>
    <t>HT0732_0008</t>
  </si>
  <si>
    <t>Abri Solidarité de Valbrune</t>
  </si>
  <si>
    <t>HT0711_0021</t>
  </si>
  <si>
    <t>Abri Ti Jean</t>
  </si>
  <si>
    <t>HT0834_0002</t>
  </si>
  <si>
    <t>Anba Kenèp</t>
  </si>
  <si>
    <t>HT0732_0009</t>
  </si>
  <si>
    <t>Bas-Valbrune</t>
  </si>
  <si>
    <t>HT0733_0005</t>
  </si>
  <si>
    <t>Centre d'Hebergement Girodier (CHGH)</t>
  </si>
  <si>
    <t>HT0711_0027</t>
  </si>
  <si>
    <t>Cite Kwanati</t>
  </si>
  <si>
    <t>HT0112_0003</t>
  </si>
  <si>
    <t>Delmas 2 (Ecole Komiked)</t>
  </si>
  <si>
    <t>Violences urbaines</t>
  </si>
  <si>
    <t>HT0711_0041</t>
  </si>
  <si>
    <t>Détente Hebergement Bergeau</t>
  </si>
  <si>
    <t>HT0112_0004</t>
  </si>
  <si>
    <t>Eglise Saint Yves</t>
  </si>
  <si>
    <t>HT0711_0028</t>
  </si>
  <si>
    <t>Garage Jean Massillon</t>
  </si>
  <si>
    <t>HT0711_0030</t>
  </si>
  <si>
    <t>Lijan bethani</t>
  </si>
  <si>
    <t>HT0711_0032</t>
  </si>
  <si>
    <t>Parc Larco</t>
  </si>
  <si>
    <t>HT0711_0033</t>
  </si>
  <si>
    <t>Paroisse Sainte Therese</t>
  </si>
  <si>
    <t>HT0834_0014</t>
  </si>
  <si>
    <t>Place Retrouvaille</t>
  </si>
  <si>
    <t>HT0711_0034</t>
  </si>
  <si>
    <t>Terrain Derivel</t>
  </si>
  <si>
    <t>HT0711_0036</t>
  </si>
  <si>
    <t>Terrain Massey</t>
  </si>
  <si>
    <t>HT0111_0003</t>
  </si>
  <si>
    <t>Airport Ciné</t>
  </si>
  <si>
    <t>HT0112_0007</t>
  </si>
  <si>
    <t>Building 2004</t>
  </si>
  <si>
    <t>HT0112_0008</t>
  </si>
  <si>
    <t>Carrefour Aeroport</t>
  </si>
  <si>
    <t>HT0111_0004</t>
  </si>
  <si>
    <t>Clinique Saint Michel Sauveur</t>
  </si>
  <si>
    <t>HT0117_0001</t>
  </si>
  <si>
    <t>College Mixte St Alphonse</t>
  </si>
  <si>
    <t>HT0117_0002</t>
  </si>
  <si>
    <t>College la Renaissance</t>
  </si>
  <si>
    <t>HT0117_0003</t>
  </si>
  <si>
    <t>Covel SA (rue Michico)</t>
  </si>
  <si>
    <t>HT0117_0004</t>
  </si>
  <si>
    <t>Ecole Don Bosco</t>
  </si>
  <si>
    <t>HT0118_0001</t>
  </si>
  <si>
    <t>Ecole Mixte Vision Nouvelle</t>
  </si>
  <si>
    <t>HT0117_0005</t>
  </si>
  <si>
    <t>Ecole Sacre Coeur (Soleil 21 / Norway)</t>
  </si>
  <si>
    <t>HT0131_0001</t>
  </si>
  <si>
    <t>Eglise Base Biblique Internationale</t>
  </si>
  <si>
    <t>HT0112_0009</t>
  </si>
  <si>
    <t>Eglise Evangile Bonne Nouvelle</t>
  </si>
  <si>
    <t>HT0112_0010</t>
  </si>
  <si>
    <t>Eglise Medique</t>
  </si>
  <si>
    <t>HT0111_0005</t>
  </si>
  <si>
    <t>Eglise Sainte Bernadette</t>
  </si>
  <si>
    <t>HT0112_0011</t>
  </si>
  <si>
    <t>Eglise de Dieu Chretienne Independante</t>
  </si>
  <si>
    <t>HT0112_0012</t>
  </si>
  <si>
    <t>Eglise de Dieu Christ par la Foie</t>
  </si>
  <si>
    <t>HT0111_0006</t>
  </si>
  <si>
    <t>Eglise de Perpetuel Secours</t>
  </si>
  <si>
    <t>HT0112_0013</t>
  </si>
  <si>
    <t>Eglise de Shalom</t>
  </si>
  <si>
    <t>HT0117_0006</t>
  </si>
  <si>
    <t>Foyer Culturel du Mexique</t>
  </si>
  <si>
    <t>HT0113_0002</t>
  </si>
  <si>
    <t>Haut Fontamara</t>
  </si>
  <si>
    <t>HT0111_0007</t>
  </si>
  <si>
    <t>Institut Monfort</t>
  </si>
  <si>
    <t>HT0111_0008</t>
  </si>
  <si>
    <t>Kay Lemé</t>
  </si>
  <si>
    <t>HT0111_0009</t>
  </si>
  <si>
    <t>Lycée Pétion</t>
  </si>
  <si>
    <t>HT0111_0010</t>
  </si>
  <si>
    <t>Makaron</t>
  </si>
  <si>
    <t>HT0111_0011</t>
  </si>
  <si>
    <t>Messager du Salut</t>
  </si>
  <si>
    <t>HT0111_0012</t>
  </si>
  <si>
    <t>Nan Geran</t>
  </si>
  <si>
    <t>HT0117_0007</t>
  </si>
  <si>
    <t>Nan Martelly</t>
  </si>
  <si>
    <t>HT0111_0013</t>
  </si>
  <si>
    <t>Nan Si</t>
  </si>
  <si>
    <t>HT0112_0014</t>
  </si>
  <si>
    <t>Pedagogie des Cadres Visionnaires (Delmas 31 )</t>
  </si>
  <si>
    <t>HT0118_0002</t>
  </si>
  <si>
    <t>Place Hugo Chavez</t>
  </si>
  <si>
    <t>HT0117_0008</t>
  </si>
  <si>
    <t>Place Shalom (Soleil 17)</t>
  </si>
  <si>
    <t>HT0117_0009</t>
  </si>
  <si>
    <t>Radio Commerce</t>
  </si>
  <si>
    <t>HT0111_0014</t>
  </si>
  <si>
    <t>Site Maxo</t>
  </si>
  <si>
    <t>HT0117_0010</t>
  </si>
  <si>
    <t>Terrain de Basket de Cité Gerard</t>
  </si>
  <si>
    <t>Sites Personnes Deplacées Internes – Septembre 2022</t>
  </si>
  <si>
    <t>Les chiffres contenus dans ce fichier reflètent les informations à disposition de la DTM et de la DGPC au 1 septembre 2022. Les données sont basées sur l'évaluation de référence mise en œuvre durant les mois de juin à aout dans les départements du Sud et Grand Anse et dans la Zone métropolitaine de Port-au-Prince.
Dans le Sud et Grand Anse, des comptages ont été mené en juin dans chaque site confirmé ouvert à travers une visite de terrain.
Dans la Zone métropolitaine les estimations sont basées sur les informations partagées par des informateurs clés communautaires. Où les conditions d’accès le permettent, la présence et localisation des sites sont vérifiés sur le terrain par les énumérateurs de la DTM et de la DGPC. 
Un processus de validation entre plusieurs sources primaires et secondaires, comme le Système d’alerte précoce, les enregistrements et les rapports de terrain des partenaires humanitaires, est utilisé pour minimiser le risque d’erreurs.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</si>
</sst>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numFmt numFmtId="165" formatCode="_-* #,##0_-;\-* #,##0_-;_-* &quot;-&quot;??_-;_-@_-"/>
    <numFmt numFmtId="166" formatCode="0.0%"/>
    <numFmt numFmtId="167" formatCode="mm/dd/yyyy"/>
    <numFmt numFmtId="168" formatCode="yyyy\-mm\-dd;@"/>
  </numFmts>
  <fonts count="6" x14ac:knownFonts="1">
    <font>
      <sz val="11"/>
      <color indexed="8"/>
      <name val="Calibri"/>
      <family val="2"/>
      <scheme val="minor"/>
    </font>
    <font>
      <sz val="24"/>
      <color rgb="FF0033A0"/>
      <name val="Calibri"/>
      <family val="2"/>
      <scheme val="minor"/>
    </font>
    <font>
      <sz val="11"/>
      <name val="Calibri"/>
      <family val="2"/>
      <scheme val="minor"/>
    </font>
    <font>
      <b/>
      <i/>
      <sz val="11"/>
      <name val="Calibri"/>
      <family val="2"/>
      <scheme val="minor"/>
    </font>
    <font>
      <sz val="24"/>
      <color rgb="FF0033A0"/>
      <name val="Gill Sans MT"/>
      <family val="2"/>
    </font>
    <font>
      <sz val="11"/>
      <color rgb="FF000000"/>
      <name val="Calibri"/>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6">
    <xf numFmtId="0" fontId="0" fillId="0" borderId="0" xfId="0"/>
    <xf numFmtId="0" fontId="1" fillId="2" borderId="0" xfId="0" applyFont="1" applyFill="1"/>
    <xf numFmtId="0" fontId="0" fillId="2" borderId="0" xfId="0" applyFill="1"/>
    <xf numFmtId="165" fontId="0" fillId="2" borderId="0" xfId="0" applyNumberFormat="1" applyFill="1"/>
    <xf numFmtId="0" fontId="0" fillId="2" borderId="0" xfId="0" applyFill="1" applyAlignment="1">
      <alignment horizontal="left"/>
    </xf>
    <xf numFmtId="0" fontId="0" fillId="2" borderId="0" xfId="0" applyFill="1" applyAlignment="1">
      <alignment horizontal="left" indent="1"/>
    </xf>
    <xf numFmtId="0" fontId="0" fillId="2" borderId="0" xfId="0" applyFill="1" applyAlignment="1">
      <alignment horizontal="left" indent="2"/>
    </xf>
    <xf numFmtId="0" fontId="2" fillId="2" borderId="0" xfId="0" applyFont="1" applyFill="1" applyAlignment="1">
      <alignment wrapText="1"/>
    </xf>
    <xf numFmtId="166" fontId="1" fillId="2" borderId="0" xfId="0" applyNumberFormat="1" applyFont="1" applyFill="1"/>
    <xf numFmtId="166" fontId="0" fillId="2" borderId="0" xfId="0" applyNumberFormat="1" applyFill="1"/>
    <xf numFmtId="165" fontId="0" fillId="2" borderId="0" xfId="0" applyNumberFormat="1" applyFill="1" applyAlignment="1">
      <alignment horizontal="right"/>
    </xf>
    <xf numFmtId="166" fontId="0" fillId="2" borderId="0" xfId="0" applyNumberFormat="1" applyFill="1" applyAlignment="1">
      <alignment horizontal="right"/>
    </xf>
    <xf numFmtId="0" fontId="4" fillId="2" borderId="0" xfId="0" applyFont="1" applyFill="1"/>
    <xf numFmtId="168" fontId="0" fillId="0" borderId="0" xfId="0" applyNumberFormat="1"/>
    <xf numFmtId="168" fontId="5" fillId="0" borderId="0" xfId="0" applyNumberFormat="1" applyFont="1"/>
    <xf numFmtId="0" fontId="3" fillId="2" borderId="0" xfId="0" applyFont="1" applyFill="1" applyAlignment="1">
      <alignment horizontal="justify" wrapText="1"/>
    </xf>
  </cellXfs>
  <cellStyles count="1">
    <cellStyle name="Normal" xfId="0" builtinId="0"/>
  </cellStyles>
  <dxfs count="53">
    <dxf>
      <font>
        <b val="0"/>
        <i val="0"/>
        <strike val="0"/>
        <condense val="0"/>
        <extend val="0"/>
        <outline val="0"/>
        <shadow val="0"/>
        <u val="none"/>
        <vertAlign val="baseline"/>
        <sz val="11"/>
        <color rgb="FF000000"/>
        <name val="Calibri"/>
        <scheme val="none"/>
      </font>
      <numFmt numFmtId="168" formatCode="yyyy\-mm\-dd;@"/>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65" formatCode="_-* #,##0_-;\-* #,##0_-;_-* &quot;-&quot;??_-;_-@_-"/>
    </dxf>
    <dxf>
      <numFmt numFmtId="165" formatCode="_-* #,##0_-;\-* #,##0_-;_-*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right"/>
    </dxf>
    <dxf>
      <numFmt numFmtId="166" formatCode="0.0%"/>
    </dxf>
    <dxf>
      <numFmt numFmtId="166" formatCode="0.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mruColors>
      <color rgb="FFB3C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[DTM HTI - IDPs Sites Update - Dataset.xlsx]Resume!PivotTable1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géographique de la population en sites de d</a:t>
            </a:r>
            <a:r>
              <a:rPr lang="en-US" sz="1400" b="0" i="0" u="none" strike="noStrike" baseline="0">
                <a:effectLst/>
              </a:rPr>
              <a:t>é</a:t>
            </a:r>
            <a:r>
              <a:rPr lang="en-US"/>
              <a:t>placement (septembre 2022)</a:t>
            </a:r>
          </a:p>
        </c:rich>
      </c:tx>
      <c:overlay val="0"/>
      <c:spPr>
        <a:noFill/>
        <a:ln>
          <a:noFill/>
        </a:ln>
        <a:effectLst/>
      </c:spPr>
    </c:title>
    <c:autoTitleDeleted val="0"/>
    <c:pivotFmts>
      <c:pivotFmt>
        <c:idx val="0"/>
        <c:spPr>
          <a:solidFill>
            <a:schemeClr val="accent2"/>
          </a:solidFill>
          <a:ln>
            <a:noFill/>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4"/>
          </a:solidFill>
          <a:ln>
            <a:noFill/>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B3C2E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 </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howDataLabelsRange val="0"/>
            </c:ext>
          </c:extLst>
        </c:dLbl>
      </c:pivotFmt>
    </c:pivotFmts>
    <c:plotArea>
      <c:layout>
        <c:manualLayout>
          <c:layoutTarget val="inner"/>
          <c:xMode val="edge"/>
          <c:yMode val="edge"/>
          <c:x val="0.21134891304347825"/>
          <c:y val="0.13652500000000001"/>
          <c:w val="0.66264420076886754"/>
          <c:h val="0.83575674603174599"/>
        </c:manualLayout>
      </c:layout>
      <c:barChart>
        <c:barDir val="bar"/>
        <c:grouping val="clustered"/>
        <c:varyColors val="0"/>
        <c:ser>
          <c:idx val="0"/>
          <c:order val="0"/>
          <c:tx>
            <c:strRef>
              <c:f>Resume!$C$11</c:f>
              <c:strCache>
                <c:ptCount val="1"/>
                <c:pt idx="0">
                  <c:v>No. Individus</c:v>
                </c:pt>
              </c:strCache>
            </c:strRef>
          </c:tx>
          <c:spPr>
            <a:solidFill>
              <a:schemeClr val="accent2"/>
            </a:solidFill>
            <a:ln>
              <a:noFill/>
            </a:ln>
            <a:effectLst/>
          </c:spPr>
          <c:invertIfNegative val="0"/>
          <c:dLbls>
            <c:dLbl>
              <c:idx val="0"/>
              <c:tx>
                <c:rich>
                  <a:bodyPr/>
                  <a:lstStyle/>
                  <a:p>
                    <a:r>
                      <a:rPr lang="en-US"/>
                      <a:t> </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071-4541-B28D-BBA633694E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Resume!$B$12:$B$27</c:f>
              <c:multiLvlStrCache>
                <c:ptCount val="10"/>
                <c:lvl>
                  <c:pt idx="0">
                    <c:v>Pestel</c:v>
                  </c:pt>
                  <c:pt idx="1">
                    <c:v>Cavaillon</c:v>
                  </c:pt>
                  <c:pt idx="2">
                    <c:v>Les Cayes</c:v>
                  </c:pt>
                  <c:pt idx="3">
                    <c:v>Saint Louis du Sud</c:v>
                  </c:pt>
                  <c:pt idx="4">
                    <c:v>Carrefour</c:v>
                  </c:pt>
                  <c:pt idx="5">
                    <c:v>Delmas</c:v>
                  </c:pt>
                  <c:pt idx="6">
                    <c:v>Port-au-Prince</c:v>
                  </c:pt>
                  <c:pt idx="7">
                    <c:v>Cité Soleil</c:v>
                  </c:pt>
                  <c:pt idx="8">
                    <c:v>Tabarre</c:v>
                  </c:pt>
                  <c:pt idx="9">
                    <c:v>Croix-Des-Bouquets</c:v>
                  </c:pt>
                </c:lvl>
                <c:lvl>
                  <c:pt idx="0">
                    <c:v>Grand Anse</c:v>
                  </c:pt>
                  <c:pt idx="1">
                    <c:v>Sud</c:v>
                  </c:pt>
                  <c:pt idx="4">
                    <c:v>Ouest</c:v>
                  </c:pt>
                </c:lvl>
                <c:lvl>
                  <c:pt idx="0">
                    <c:v>Tremblement de terre 2021</c:v>
                  </c:pt>
                  <c:pt idx="4">
                    <c:v>Violences urbaines</c:v>
                  </c:pt>
                </c:lvl>
              </c:multiLvlStrCache>
            </c:multiLvlStrRef>
          </c:cat>
          <c:val>
            <c:numRef>
              <c:f>Resume!$C$12:$C$27</c:f>
              <c:numCache>
                <c:formatCode>_-* #,##0_-;\-* #,##0_-;_-* "-"??_-;_-@_-</c:formatCode>
                <c:ptCount val="10"/>
                <c:pt idx="0">
                  <c:v>84</c:v>
                </c:pt>
                <c:pt idx="1">
                  <c:v>497</c:v>
                </c:pt>
                <c:pt idx="2">
                  <c:v>1413</c:v>
                </c:pt>
                <c:pt idx="3">
                  <c:v>534</c:v>
                </c:pt>
                <c:pt idx="4">
                  <c:v>25</c:v>
                </c:pt>
                <c:pt idx="5">
                  <c:v>1504</c:v>
                </c:pt>
                <c:pt idx="6">
                  <c:v>16851</c:v>
                </c:pt>
                <c:pt idx="7">
                  <c:v>2047</c:v>
                </c:pt>
                <c:pt idx="8">
                  <c:v>1133</c:v>
                </c:pt>
                <c:pt idx="9">
                  <c:v>124</c:v>
                </c:pt>
              </c:numCache>
            </c:numRef>
          </c:val>
          <c:extLst>
            <c:ext xmlns:c16="http://schemas.microsoft.com/office/drawing/2014/chart" uri="{C3380CC4-5D6E-409C-BE32-E72D297353CC}">
              <c16:uniqueId val="{00000009-B247-4D10-91D1-0BD6578CBF5D}"/>
            </c:ext>
          </c:extLst>
        </c:ser>
        <c:ser>
          <c:idx val="1"/>
          <c:order val="1"/>
          <c:tx>
            <c:strRef>
              <c:f>Resume!$D$11</c:f>
              <c:strCache>
                <c:ptCount val="1"/>
                <c:pt idx="0">
                  <c:v>No. Ménages</c:v>
                </c:pt>
              </c:strCache>
            </c:strRef>
          </c:tx>
          <c:spPr>
            <a:solidFill>
              <a:srgbClr val="B3C2E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Resume!$B$12:$B$27</c:f>
              <c:multiLvlStrCache>
                <c:ptCount val="10"/>
                <c:lvl>
                  <c:pt idx="0">
                    <c:v>Pestel</c:v>
                  </c:pt>
                  <c:pt idx="1">
                    <c:v>Cavaillon</c:v>
                  </c:pt>
                  <c:pt idx="2">
                    <c:v>Les Cayes</c:v>
                  </c:pt>
                  <c:pt idx="3">
                    <c:v>Saint Louis du Sud</c:v>
                  </c:pt>
                  <c:pt idx="4">
                    <c:v>Carrefour</c:v>
                  </c:pt>
                  <c:pt idx="5">
                    <c:v>Delmas</c:v>
                  </c:pt>
                  <c:pt idx="6">
                    <c:v>Port-au-Prince</c:v>
                  </c:pt>
                  <c:pt idx="7">
                    <c:v>Cité Soleil</c:v>
                  </c:pt>
                  <c:pt idx="8">
                    <c:v>Tabarre</c:v>
                  </c:pt>
                  <c:pt idx="9">
                    <c:v>Croix-Des-Bouquets</c:v>
                  </c:pt>
                </c:lvl>
                <c:lvl>
                  <c:pt idx="0">
                    <c:v>Grand Anse</c:v>
                  </c:pt>
                  <c:pt idx="1">
                    <c:v>Sud</c:v>
                  </c:pt>
                  <c:pt idx="4">
                    <c:v>Ouest</c:v>
                  </c:pt>
                </c:lvl>
                <c:lvl>
                  <c:pt idx="0">
                    <c:v>Tremblement de terre 2021</c:v>
                  </c:pt>
                  <c:pt idx="4">
                    <c:v>Violences urbaines</c:v>
                  </c:pt>
                </c:lvl>
              </c:multiLvlStrCache>
            </c:multiLvlStrRef>
          </c:cat>
          <c:val>
            <c:numRef>
              <c:f>Resume!$D$12:$D$27</c:f>
              <c:numCache>
                <c:formatCode>_-* #,##0_-;\-* #,##0_-;_-* "-"??_-;_-@_-</c:formatCode>
                <c:ptCount val="10"/>
                <c:pt idx="0">
                  <c:v>32</c:v>
                </c:pt>
                <c:pt idx="1">
                  <c:v>115</c:v>
                </c:pt>
                <c:pt idx="2">
                  <c:v>486</c:v>
                </c:pt>
                <c:pt idx="3">
                  <c:v>202</c:v>
                </c:pt>
                <c:pt idx="4">
                  <c:v>5</c:v>
                </c:pt>
                <c:pt idx="5">
                  <c:v>655</c:v>
                </c:pt>
                <c:pt idx="6">
                  <c:v>4299</c:v>
                </c:pt>
                <c:pt idx="7">
                  <c:v>637</c:v>
                </c:pt>
                <c:pt idx="8">
                  <c:v>332</c:v>
                </c:pt>
                <c:pt idx="9">
                  <c:v>40</c:v>
                </c:pt>
              </c:numCache>
            </c:numRef>
          </c:val>
          <c:extLst>
            <c:ext xmlns:c16="http://schemas.microsoft.com/office/drawing/2014/chart" uri="{C3380CC4-5D6E-409C-BE32-E72D297353CC}">
              <c16:uniqueId val="{0000000B-B247-4D10-91D1-0BD6578CBF5D}"/>
            </c:ext>
          </c:extLst>
        </c:ser>
        <c:dLbls>
          <c:dLblPos val="outEnd"/>
          <c:showLegendKey val="0"/>
          <c:showVal val="1"/>
          <c:showCatName val="0"/>
          <c:showSerName val="0"/>
          <c:showPercent val="0"/>
          <c:showBubbleSize val="0"/>
        </c:dLbls>
        <c:gapWidth val="400"/>
        <c:overlap val="-40"/>
        <c:axId val="1206732864"/>
        <c:axId val="1206733696"/>
      </c:barChart>
      <c:catAx>
        <c:axId val="1206732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06733696"/>
        <c:crosses val="autoZero"/>
        <c:auto val="1"/>
        <c:lblAlgn val="ctr"/>
        <c:lblOffset val="100"/>
        <c:noMultiLvlLbl val="0"/>
      </c:catAx>
      <c:valAx>
        <c:axId val="1206733696"/>
        <c:scaling>
          <c:orientation val="minMax"/>
        </c:scaling>
        <c:delete val="1"/>
        <c:axPos val="b"/>
        <c:numFmt formatCode="_-* #,##0_-;\-* #,##0_-;_-* &quot;-&quot;??_-;_-@_-" sourceLinked="1"/>
        <c:majorTickMark val="none"/>
        <c:minorTickMark val="none"/>
        <c:tickLblPos val="nextTo"/>
        <c:crossAx val="1206732864"/>
        <c:crosses val="autoZero"/>
        <c:crossBetween val="between"/>
      </c:valAx>
    </c:plotArea>
    <c:legend>
      <c:legendPos val="r"/>
      <c:layout>
        <c:manualLayout>
          <c:xMode val="edge"/>
          <c:yMode val="edge"/>
          <c:x val="0.58710169082125607"/>
          <c:y val="0.69834900793650789"/>
          <c:w val="0.13527753623188407"/>
          <c:h val="0.1052039682539682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a:solidFill>
        <a:schemeClr val="bg1">
          <a:lumMod val="85000"/>
        </a:schemeClr>
      </a:solidFill>
    </a:ln>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335280</xdr:colOff>
      <xdr:row>0</xdr:row>
      <xdr:rowOff>83820</xdr:rowOff>
    </xdr:from>
    <xdr:to>
      <xdr:col>2</xdr:col>
      <xdr:colOff>170212</xdr:colOff>
      <xdr:row>4</xdr:row>
      <xdr:rowOff>132764</xdr:rowOff>
    </xdr:to>
    <xdr:pic>
      <xdr:nvPicPr>
        <xdr:cNvPr id="2" name="Picture 1" descr="A picture containing drawing&#10;&#10;Description automatically generated">
          <a:extLst>
            <a:ext uri="{FF2B5EF4-FFF2-40B4-BE49-F238E27FC236}">
              <a16:creationId xmlns:a16="http://schemas.microsoft.com/office/drawing/2014/main" id="{D1EE1571-17A8-40D9-81A3-0116060DA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280" y="83820"/>
          <a:ext cx="2049779" cy="780464"/>
        </a:xfrm>
        <a:prstGeom prst="rect">
          <a:avLst/>
        </a:prstGeom>
        <a:noFill/>
      </xdr:spPr>
    </xdr:pic>
    <xdr:clientData/>
  </xdr:twoCellAnchor>
  <xdr:twoCellAnchor editAs="oneCell">
    <xdr:from>
      <xdr:col>2</xdr:col>
      <xdr:colOff>271974</xdr:colOff>
      <xdr:row>0</xdr:row>
      <xdr:rowOff>97303</xdr:rowOff>
    </xdr:from>
    <xdr:to>
      <xdr:col>3</xdr:col>
      <xdr:colOff>63478</xdr:colOff>
      <xdr:row>4</xdr:row>
      <xdr:rowOff>85262</xdr:rowOff>
    </xdr:to>
    <xdr:pic>
      <xdr:nvPicPr>
        <xdr:cNvPr id="3" name="Picture 2">
          <a:extLst>
            <a:ext uri="{FF2B5EF4-FFF2-40B4-BE49-F238E27FC236}">
              <a16:creationId xmlns:a16="http://schemas.microsoft.com/office/drawing/2014/main" id="{50982B8B-DCF2-48FC-B089-EF2A7EFEFB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2466" y="97303"/>
          <a:ext cx="718626" cy="714790"/>
        </a:xfrm>
        <a:prstGeom prst="rect">
          <a:avLst/>
        </a:prstGeom>
      </xdr:spPr>
    </xdr:pic>
    <xdr:clientData/>
  </xdr:twoCellAnchor>
  <xdr:twoCellAnchor>
    <xdr:from>
      <xdr:col>1</xdr:col>
      <xdr:colOff>22410</xdr:colOff>
      <xdr:row>29</xdr:row>
      <xdr:rowOff>13446</xdr:rowOff>
    </xdr:from>
    <xdr:to>
      <xdr:col>7</xdr:col>
      <xdr:colOff>599501</xdr:colOff>
      <xdr:row>52</xdr:row>
      <xdr:rowOff>84719</xdr:rowOff>
    </xdr:to>
    <xdr:graphicFrame macro="">
      <xdr:nvGraphicFramePr>
        <xdr:cNvPr id="4" name="Chart 3">
          <a:extLst>
            <a:ext uri="{FF2B5EF4-FFF2-40B4-BE49-F238E27FC236}">
              <a16:creationId xmlns:a16="http://schemas.microsoft.com/office/drawing/2014/main" id="{04780923-6F98-5EF4-754D-F3F0D840C8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FLISCH Andrea Carlomaria" refreshedDate="44809.437796759259" createdVersion="7" refreshedVersion="8" minRefreshableVersion="3" recordCount="71" xr:uid="{713E898D-5CC6-4665-AD50-2FBEEC250619}">
  <cacheSource type="worksheet">
    <worksheetSource name="Table1"/>
  </cacheSource>
  <cacheFields count="19">
    <cacheField name="SSID" numFmtId="0">
      <sharedItems/>
    </cacheField>
    <cacheField name="Nom Site" numFmtId="0">
      <sharedItems/>
    </cacheField>
    <cacheField name="Autre nom si applicable" numFmtId="0">
      <sharedItems/>
    </cacheField>
    <cacheField name="Operation humanitaire" numFmtId="0">
      <sharedItems count="3">
        <s v="Violences urbaines"/>
        <s v="Tremblement de terre 2021"/>
        <s v="ZMPP (Gangs)" u="1"/>
      </sharedItems>
    </cacheField>
    <cacheField name="Date de mise à jour" numFmtId="167">
      <sharedItems containsSemiMixedTypes="0" containsNonDate="0" containsDate="1" containsString="0" minDate="2021-10-21T00:00:00" maxDate="2022-09-02T00:00:00"/>
    </cacheField>
    <cacheField name="Statut" numFmtId="0">
      <sharedItems/>
    </cacheField>
    <cacheField name="Département" numFmtId="0">
      <sharedItems count="4">
        <s v="Ouest"/>
        <s v="Sud"/>
        <s v="Grand Anse"/>
        <s v="Nippes" u="1"/>
      </sharedItems>
    </cacheField>
    <cacheField name="Pcode Adm1" numFmtId="0">
      <sharedItems/>
    </cacheField>
    <cacheField name="Commune" numFmtId="0">
      <sharedItems count="17">
        <s v="Port-au-Prince"/>
        <s v="Delmas"/>
        <s v="Carrefour"/>
        <s v="Cité Soleil"/>
        <s v="Tabarre"/>
        <s v="Croix-Des-Bouquets"/>
        <s v="Les Cayes"/>
        <s v="Saint Louis du Sud"/>
        <s v="Cavaillon"/>
        <s v="Pestel"/>
        <s v="Plaisance du Sud" u="1"/>
        <s v="Corail" u="1"/>
        <s v="Cite Soleil" u="1"/>
        <s v="Jérémie" u="1"/>
        <s v="Pétion-Ville" u="1"/>
        <s v="Saint-Louis-du-Sud" u="1"/>
        <s v="Petion-Ville" u="1"/>
      </sharedItems>
    </cacheField>
    <cacheField name="Pcode Adm2" numFmtId="0">
      <sharedItems/>
    </cacheField>
    <cacheField name="Section Communale" numFmtId="0">
      <sharedItems/>
    </cacheField>
    <cacheField name="Pcode Adm3" numFmtId="0">
      <sharedItems/>
    </cacheField>
    <cacheField name="Quartier" numFmtId="0">
      <sharedItems/>
    </cacheField>
    <cacheField name="Pcode Adm4" numFmtId="0">
      <sharedItems/>
    </cacheField>
    <cacheField name="Latitude" numFmtId="0">
      <sharedItems containsSemiMixedTypes="0" containsString="0" containsNumber="1" minValue="18.187324" maxValue="18.594275490000001"/>
    </cacheField>
    <cacheField name="Longitude" numFmtId="0">
      <sharedItems containsSemiMixedTypes="0" containsString="0" containsNumber="1" minValue="-73.797977000000003" maxValue="-72.219035000000005"/>
    </cacheField>
    <cacheField name="Ménages" numFmtId="0">
      <sharedItems containsSemiMixedTypes="0" containsString="0" containsNumber="1" containsInteger="1" minValue="1" maxValue="2000"/>
    </cacheField>
    <cacheField name="Individus" numFmtId="0">
      <sharedItems containsSemiMixedTypes="0" containsString="0" containsNumber="1" containsInteger="1" minValue="1" maxValue="6559"/>
    </cacheField>
    <cacheField name="Sourc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
  <r>
    <s v="HT0111_0003"/>
    <s v="Airport Ciné"/>
    <e v="#N/A"/>
    <x v="0"/>
    <d v="2022-09-01T00:00:00"/>
    <s v="Ouvert"/>
    <x v="0"/>
    <s v="HT01"/>
    <x v="0"/>
    <s v="HT0111"/>
    <s v="1re Section Turgeau"/>
    <s v="HT0111-01"/>
    <s v="Delmas 2 - Saint-Martin - Tokyo"/>
    <s v="111-01-49"/>
    <n v="18.559697"/>
    <n v="-72.338813000000002"/>
    <n v="651"/>
    <n v="1953"/>
    <s v="OIM / DGPC"/>
  </r>
  <r>
    <s v="HT0111_0004"/>
    <s v="Clinique Saint Michel Sauveur"/>
    <e v="#N/A"/>
    <x v="0"/>
    <d v="2022-08-02T00:00:00"/>
    <s v="Ouvert"/>
    <x v="0"/>
    <s v="HT01"/>
    <x v="0"/>
    <s v="HT0111"/>
    <s v="1re Section Turgeau"/>
    <s v="HT0111-01"/>
    <s v="Nord Alexis Cite Marc 2"/>
    <s v="111-01-45"/>
    <n v="18.548325999999999"/>
    <n v="-72.328025999999994"/>
    <n v="6"/>
    <n v="15"/>
    <s v="OIM / DGPC"/>
  </r>
  <r>
    <s v="HT0111_0005"/>
    <s v="Eglise Sainte Bernadette"/>
    <e v="#N/A"/>
    <x v="0"/>
    <d v="2022-09-01T00:00:00"/>
    <s v="Ouvert"/>
    <x v="0"/>
    <s v="HT01"/>
    <x v="0"/>
    <s v="HT0111"/>
    <s v="3e Section Martissant"/>
    <s v="HT0111-03"/>
    <s v="Martissant - Breard - Sainte-Bernadette"/>
    <s v="111-03-16"/>
    <n v="18.532789959999999"/>
    <n v="-72.355097450000002"/>
    <n v="47"/>
    <n v="227"/>
    <s v="OIM / DGPC"/>
  </r>
  <r>
    <s v="HT0111_0006"/>
    <s v="Eglise de Perpetuel Secours"/>
    <e v="#N/A"/>
    <x v="0"/>
    <d v="2022-08-02T00:00:00"/>
    <s v="Ouvert"/>
    <x v="0"/>
    <s v="HT01"/>
    <x v="0"/>
    <s v="HT0111"/>
    <s v="1re Section Turgeau"/>
    <s v="HT0111-01"/>
    <s v="Bel-air"/>
    <s v="111-01-5"/>
    <n v="18.551780999999998"/>
    <n v="-72.337170999999998"/>
    <n v="30"/>
    <n v="100"/>
    <s v="OIM / DGPC"/>
  </r>
  <r>
    <s v="HT0111_0007"/>
    <s v="Institut Monfort"/>
    <e v="#N/A"/>
    <x v="0"/>
    <d v="2022-08-18T00:00:00"/>
    <s v="Ouvert"/>
    <x v="0"/>
    <s v="HT01"/>
    <x v="0"/>
    <s v="HT0111"/>
    <s v="1re Section Turgeau"/>
    <s v="HT0111-01"/>
    <s v="Delmas 2 - Saint-Martin - Tokyo"/>
    <s v="111-01-49"/>
    <n v="18.555185999999999"/>
    <n v="-72.338579999999993"/>
    <n v="2000"/>
    <n v="6559"/>
    <s v="OIM / DGPC"/>
  </r>
  <r>
    <s v="HT0111_0008"/>
    <s v="Kay Lemé"/>
    <e v="#N/A"/>
    <x v="0"/>
    <d v="2022-09-01T00:00:00"/>
    <s v="Ouvert"/>
    <x v="0"/>
    <s v="HT01"/>
    <x v="0"/>
    <s v="HT0111"/>
    <s v="1re Section Turgeau"/>
    <s v="HT0111-01"/>
    <s v="St Jean Bosco - Portail St Joseph"/>
    <s v="111-01-54"/>
    <n v="18.558026999999999"/>
    <n v="-72.340973000000005"/>
    <n v="500"/>
    <n v="2680"/>
    <s v="OIM / DGPC"/>
  </r>
  <r>
    <s v="HT0111_0009"/>
    <s v="Lycée Pétion"/>
    <e v="#N/A"/>
    <x v="0"/>
    <d v="2022-08-02T00:00:00"/>
    <s v="Ouvert"/>
    <x v="0"/>
    <s v="HT01"/>
    <x v="0"/>
    <s v="HT0111"/>
    <s v="1re Section Turgeau"/>
    <s v="HT0111-01"/>
    <s v="Cathédrale"/>
    <s v="111-01-15"/>
    <n v="18.549346"/>
    <n v="-72.337796999999995"/>
    <n v="37"/>
    <n v="140"/>
    <s v="OIM / DGPC"/>
  </r>
  <r>
    <s v="HT0111_0010"/>
    <s v="Makaron"/>
    <e v="#N/A"/>
    <x v="0"/>
    <d v="2022-09-01T00:00:00"/>
    <s v="Ouvert"/>
    <x v="0"/>
    <s v="HT01"/>
    <x v="0"/>
    <s v="HT0111"/>
    <s v="1re Section Turgeau"/>
    <s v="HT0111-01"/>
    <s v="St Jean Bosco - Portail St Joseph"/>
    <s v="111-01-54"/>
    <n v="18.561820000000001"/>
    <n v="-72.341517199999998"/>
    <n v="150"/>
    <n v="800"/>
    <s v="OIM / DGPC"/>
  </r>
  <r>
    <s v="HT0111_0011"/>
    <s v="Messager du Salut"/>
    <e v="#N/A"/>
    <x v="0"/>
    <d v="2022-09-01T00:00:00"/>
    <s v="Ouvert"/>
    <x v="0"/>
    <s v="HT01"/>
    <x v="0"/>
    <s v="HT0111"/>
    <s v="3e Section Martissant"/>
    <s v="HT0111-03"/>
    <s v="Cite Louverture"/>
    <s v="111-03-5"/>
    <n v="18.533318000000001"/>
    <n v="-72.349371000000005"/>
    <n v="23"/>
    <n v="107"/>
    <s v="OIM / DGPC"/>
  </r>
  <r>
    <s v="HT0111_0012"/>
    <s v="Nan Geran"/>
    <e v="#N/A"/>
    <x v="0"/>
    <d v="2022-09-01T00:00:00"/>
    <s v="Ouvert"/>
    <x v="0"/>
    <s v="HT01"/>
    <x v="0"/>
    <s v="HT0111"/>
    <s v="1re Section Turgeau"/>
    <s v="HT0111-01"/>
    <s v="St Jean Bosco - Portail St Joseph"/>
    <s v="111-01-54"/>
    <n v="18.557409"/>
    <n v="-72.340919999999997"/>
    <n v="600"/>
    <n v="2980"/>
    <s v="OIM / DGPC"/>
  </r>
  <r>
    <s v="HT0111_0013"/>
    <s v="Nan Si"/>
    <e v="#N/A"/>
    <x v="0"/>
    <d v="2022-09-01T00:00:00"/>
    <s v="Ouvert"/>
    <x v="0"/>
    <s v="HT01"/>
    <x v="0"/>
    <s v="HT0111"/>
    <s v="1re Section Turgeau"/>
    <s v="HT0111-01"/>
    <s v="St Jean Bosco - Portail St Joseph"/>
    <s v="111-01-54"/>
    <n v="18.556705999999998"/>
    <n v="-72.341483999999994"/>
    <n v="240"/>
    <n v="1230"/>
    <s v="OIM / DGPC"/>
  </r>
  <r>
    <s v="HT0111_0014"/>
    <s v="Site Maxo"/>
    <e v="#N/A"/>
    <x v="0"/>
    <d v="2022-08-06T00:00:00"/>
    <s v="Ouvert"/>
    <x v="0"/>
    <s v="HT01"/>
    <x v="0"/>
    <s v="HT0111"/>
    <s v="1re Section Turgeau"/>
    <s v="HT0111-01"/>
    <s v="Delmas 48"/>
    <s v="111-01-41"/>
    <n v="18.535295600000001"/>
    <n v="-72.299270800000002"/>
    <n v="15"/>
    <n v="60"/>
    <s v="OIM / DGPC"/>
  </r>
  <r>
    <s v="HT0112_0003"/>
    <s v="Delmas 2 (Ecole Komiked)"/>
    <e v="#N/A"/>
    <x v="0"/>
    <d v="2022-08-10T00:00:00"/>
    <s v="Ouvert"/>
    <x v="0"/>
    <s v="HT01"/>
    <x v="1"/>
    <s v="HT0112"/>
    <s v="1re Section St Martin"/>
    <s v="HT0112-01"/>
    <s v="2ème Cité Saint Martin"/>
    <s v="112-01-2"/>
    <n v="18.555883999999999"/>
    <n v="-72.331378999999998"/>
    <n v="254"/>
    <n v="327"/>
    <s v="OIM / DGPC"/>
  </r>
  <r>
    <s v="HT0112_0004"/>
    <s v="Eglise Saint Yves"/>
    <e v="#N/A"/>
    <x v="0"/>
    <d v="2022-08-10T00:00:00"/>
    <s v="Ouvert"/>
    <x v="0"/>
    <s v="HT01"/>
    <x v="1"/>
    <s v="HT0112"/>
    <s v="1re Section St Martin"/>
    <s v="HT0112-01"/>
    <s v="Delmas 5"/>
    <s v="112-01-38"/>
    <n v="18.555872298099999"/>
    <n v="-72.320237009799996"/>
    <n v="20"/>
    <n v="65"/>
    <s v="OIM / DGPC"/>
  </r>
  <r>
    <s v="HT0112_0007"/>
    <s v="Building 2004"/>
    <e v="#N/A"/>
    <x v="0"/>
    <d v="2022-08-03T00:00:00"/>
    <s v="Ouvert"/>
    <x v="0"/>
    <s v="HT01"/>
    <x v="1"/>
    <s v="HT0112"/>
    <s v="1re Section St Martin"/>
    <s v="HT0112-01"/>
    <s v="Aviation Militaire - Sous Piste"/>
    <s v="112-01-4"/>
    <n v="18.560233700000001"/>
    <n v="-72.327546799999993"/>
    <n v="230"/>
    <n v="600"/>
    <s v="OIM / DGPC"/>
  </r>
  <r>
    <s v="HT0112_0008"/>
    <s v="Carrefour Aeroport"/>
    <e v="#N/A"/>
    <x v="0"/>
    <d v="2022-08-05T00:00:00"/>
    <s v="Ouvert"/>
    <x v="0"/>
    <s v="HT01"/>
    <x v="1"/>
    <s v="HT0112"/>
    <s v="1re Section St Martin"/>
    <s v="HT0112-01"/>
    <s v="Delmas 13"/>
    <s v="112-01-25"/>
    <n v="18.554435900000001"/>
    <n v="-72.315579999999997"/>
    <n v="30"/>
    <n v="100"/>
    <s v="OIM / DGPC"/>
  </r>
  <r>
    <s v="HT0112_0009"/>
    <s v="Eglise Evangile Bonne Nouvelle"/>
    <e v="#N/A"/>
    <x v="0"/>
    <d v="2022-09-01T00:00:00"/>
    <s v="Ouvert"/>
    <x v="0"/>
    <s v="HT01"/>
    <x v="1"/>
    <s v="HT0112"/>
    <s v="1re Section St Martin"/>
    <s v="HT0112-01"/>
    <s v="Grande Anse"/>
    <s v="112-01-46"/>
    <n v="18.548454"/>
    <n v="-72.275408999999996"/>
    <n v="1"/>
    <n v="7"/>
    <s v="OIM / DGPC"/>
  </r>
  <r>
    <s v="HT0112_0010"/>
    <s v="Eglise Medique"/>
    <e v="#N/A"/>
    <x v="0"/>
    <d v="2022-08-05T00:00:00"/>
    <s v="Ouvert"/>
    <x v="0"/>
    <s v="HT01"/>
    <x v="1"/>
    <s v="HT0112"/>
    <s v="1re Section St Martin"/>
    <s v="HT0112-01"/>
    <s v="Delmas 19 - Village Lamothe"/>
    <s v="112-01-29"/>
    <n v="18.556136599999999"/>
    <n v="-72.310664299999999"/>
    <n v="40"/>
    <n v="120"/>
    <s v="OIM / DGPC"/>
  </r>
  <r>
    <s v="HT0112_0011"/>
    <s v="Eglise de Dieu Chretienne Independante"/>
    <e v="#N/A"/>
    <x v="0"/>
    <d v="2022-09-01T00:00:00"/>
    <s v="Ouvert"/>
    <x v="0"/>
    <s v="HT01"/>
    <x v="1"/>
    <s v="HT0112"/>
    <s v="1re Section St Martin"/>
    <s v="HT0112-01"/>
    <s v="Delmas 65"/>
    <s v="112-01-39"/>
    <n v="18.546303000000002"/>
    <n v="-72.295222999999993"/>
    <n v="45"/>
    <n v="165"/>
    <s v="OIM / DGPC"/>
  </r>
  <r>
    <s v="HT0112_0012"/>
    <s v="Eglise de Dieu Christ par la Foie"/>
    <e v="#N/A"/>
    <x v="0"/>
    <d v="2022-08-05T00:00:00"/>
    <s v="Ouvert"/>
    <x v="0"/>
    <s v="HT01"/>
    <x v="1"/>
    <s v="HT0112"/>
    <s v="1re Section St Martin"/>
    <s v="HT0112-01"/>
    <s v="Cité Numero 1"/>
    <s v="112-01-19"/>
    <n v="18.553977199999999"/>
    <n v="-72.326417399999997"/>
    <n v="15"/>
    <n v="80"/>
    <s v="OIM / DGPC"/>
  </r>
  <r>
    <s v="HT0112_0013"/>
    <s v="Eglise de Shalom"/>
    <e v="#N/A"/>
    <x v="0"/>
    <d v="2022-08-02T00:00:00"/>
    <s v="Ouvert"/>
    <x v="0"/>
    <s v="HT01"/>
    <x v="1"/>
    <s v="HT0112"/>
    <s v="1re Section St Martin"/>
    <s v="HT0112-01"/>
    <s v="Terrain Acra II"/>
    <s v="112-01-77"/>
    <n v="18.561775099999998"/>
    <n v="-72.287365500000007"/>
    <n v="15"/>
    <n v="35"/>
    <s v="OIM / DGPC"/>
  </r>
  <r>
    <s v="HT0112_0014"/>
    <s v="Pedagogie des Cadres Visionnaires (Delmas 31 )"/>
    <e v="#N/A"/>
    <x v="0"/>
    <d v="2022-09-01T00:00:00"/>
    <s v="Ouvert"/>
    <x v="0"/>
    <s v="HT01"/>
    <x v="1"/>
    <s v="HT0112"/>
    <s v="1re Section St Martin"/>
    <s v="HT0112-01"/>
    <s v="Maguana"/>
    <s v="112-01-56"/>
    <n v="18.561160999999998"/>
    <n v="-72.303683000000007"/>
    <n v="5"/>
    <n v="5"/>
    <s v="OIM / DGPC"/>
  </r>
  <r>
    <s v="HT0113_0002"/>
    <s v="Haut Fontamara"/>
    <e v="#N/A"/>
    <x v="0"/>
    <d v="2022-07-31T00:00:00"/>
    <s v="Ouvert"/>
    <x v="0"/>
    <s v="HT01"/>
    <x v="2"/>
    <s v="HT0113"/>
    <s v="9e Section Bizoton"/>
    <s v="HT0113-09"/>
    <s v="Fontamara Ouest"/>
    <s v="113-09-3"/>
    <n v="18.530380399999999"/>
    <n v="-72.374328599999998"/>
    <n v="5"/>
    <n v="25"/>
    <s v="OIM / DGPC"/>
  </r>
  <r>
    <s v="HT0117_0001"/>
    <s v="College Mixte St Alphonse"/>
    <e v="#N/A"/>
    <x v="0"/>
    <d v="2022-08-07T00:00:00"/>
    <s v="Ouvert"/>
    <x v="0"/>
    <s v="HT01"/>
    <x v="3"/>
    <s v="HT0117"/>
    <s v="1re Section des Varreux"/>
    <s v="HT0117-01"/>
    <s v="Cité Fierté - Linto 1"/>
    <s v="117-01-6"/>
    <n v="18.5810247"/>
    <n v="-72.332928899999999"/>
    <n v="70"/>
    <n v="200"/>
    <s v="OIM / DGPC"/>
  </r>
  <r>
    <s v="HT0117_0002"/>
    <s v="College la Renaissance"/>
    <e v="#N/A"/>
    <x v="0"/>
    <d v="2022-08-01T00:00:00"/>
    <s v="Ouvert"/>
    <x v="0"/>
    <s v="HT01"/>
    <x v="3"/>
    <s v="HT0117"/>
    <s v="1re Section des Varreux"/>
    <s v="HT0117-01"/>
    <s v="Cité Drouillard"/>
    <s v="117-01-5"/>
    <n v="18.580037300000001"/>
    <n v="-72.314360699999995"/>
    <n v="10"/>
    <n v="50"/>
    <s v="OIM / DGPC"/>
  </r>
  <r>
    <s v="HT0117_0003"/>
    <s v="Covel SA (rue Michico)"/>
    <e v="#N/A"/>
    <x v="0"/>
    <d v="2022-08-01T00:00:00"/>
    <s v="Ouvert"/>
    <x v="0"/>
    <s v="HT01"/>
    <x v="3"/>
    <s v="HT0117"/>
    <s v="1re Section des Varreux"/>
    <s v="HT0117-01"/>
    <s v="Zone Industrielle"/>
    <s v="117-01-12"/>
    <n v="18.573343600000001"/>
    <n v="-72.324192499999995"/>
    <n v="20"/>
    <n v="118"/>
    <s v="OIM / DGPC"/>
  </r>
  <r>
    <s v="HT0117_0004"/>
    <s v="Ecole Don Bosco"/>
    <e v="#N/A"/>
    <x v="0"/>
    <d v="2022-08-07T00:00:00"/>
    <s v="Ouvert"/>
    <x v="0"/>
    <s v="HT01"/>
    <x v="3"/>
    <s v="HT0117"/>
    <s v="1re Section des Varreux"/>
    <s v="HT0117-01"/>
    <s v="Projet Drouillard"/>
    <s v="117-01-14"/>
    <n v="18.5839189"/>
    <n v="-72.325049199999995"/>
    <n v="250"/>
    <n v="750"/>
    <s v="OIM / DGPC"/>
  </r>
  <r>
    <s v="HT0117_0005"/>
    <s v="Ecole Sacre Coeur (Soleil 21 / Norway)"/>
    <e v="#N/A"/>
    <x v="0"/>
    <d v="2022-08-07T00:00:00"/>
    <s v="Ouvert"/>
    <x v="0"/>
    <s v="HT01"/>
    <x v="3"/>
    <s v="HT0117"/>
    <s v="1re Section des Varreux"/>
    <s v="HT0117-01"/>
    <s v="Brooklyn"/>
    <s v="117-01-4"/>
    <n v="18.5780505"/>
    <n v="-72.338649500000002"/>
    <n v="30"/>
    <n v="87"/>
    <s v="OIM / DGPC"/>
  </r>
  <r>
    <s v="HT0117_0006"/>
    <s v="Foyer Culturel du Mexique"/>
    <e v="#N/A"/>
    <x v="0"/>
    <d v="2022-08-03T00:00:00"/>
    <s v="Ouvert"/>
    <x v="0"/>
    <s v="HT01"/>
    <x v="3"/>
    <s v="HT0117"/>
    <s v="1re Section des Varreux"/>
    <s v="HT0117-01"/>
    <s v="Boston"/>
    <s v="117-01-3"/>
    <n v="18.570886099999999"/>
    <n v="-72.327670800000007"/>
    <n v="26"/>
    <n v="145"/>
    <s v="OIM / DGPC"/>
  </r>
  <r>
    <s v="HT0117_0007"/>
    <s v="Nan Martelly"/>
    <e v="#N/A"/>
    <x v="0"/>
    <d v="2022-08-03T00:00:00"/>
    <s v="Ouvert"/>
    <x v="0"/>
    <s v="HT01"/>
    <x v="3"/>
    <s v="HT0117"/>
    <s v="1re Section des Varreux"/>
    <s v="HT0117-01"/>
    <s v="Wharf Jeremie"/>
    <s v="117-01-17"/>
    <n v="18.565324199999999"/>
    <n v="-72.349268300000006"/>
    <n v="106"/>
    <n v="337"/>
    <s v="OIM / DGPC"/>
  </r>
  <r>
    <s v="HT0117_0008"/>
    <s v="Place Shalom (Soleil 17)"/>
    <e v="#N/A"/>
    <x v="0"/>
    <d v="2022-08-07T00:00:00"/>
    <s v="Ouvert"/>
    <x v="0"/>
    <s v="HT01"/>
    <x v="3"/>
    <s v="HT0117"/>
    <s v="1re Section des Varreux"/>
    <s v="HT0117-01"/>
    <s v="Brooklyn"/>
    <s v="117-01-4"/>
    <n v="18.575061999999999"/>
    <n v="-72.335234"/>
    <n v="70"/>
    <n v="190"/>
    <s v="OIM / DGPC"/>
  </r>
  <r>
    <s v="HT0117_0009"/>
    <s v="Radio Commerce"/>
    <e v="#N/A"/>
    <x v="0"/>
    <d v="2022-08-01T00:00:00"/>
    <s v="Ouvert"/>
    <x v="0"/>
    <s v="HT01"/>
    <x v="3"/>
    <s v="HT0117"/>
    <s v="2e Section des Varreux"/>
    <s v="HT0117-02"/>
    <s v="Sarthe"/>
    <s v="117-02-2"/>
    <n v="18.583808000000001"/>
    <n v="-72.307190000000006"/>
    <n v="30"/>
    <n v="90"/>
    <s v="OIM / DGPC"/>
  </r>
  <r>
    <s v="HT0117_0010"/>
    <s v="Terrain de Basket de Cité Gerard"/>
    <e v="#N/A"/>
    <x v="0"/>
    <d v="2022-08-07T00:00:00"/>
    <s v="Ouvert"/>
    <x v="0"/>
    <s v="HT01"/>
    <x v="3"/>
    <s v="HT0117"/>
    <s v="1re Section des Varreux"/>
    <s v="HT0117-01"/>
    <s v="Cité Gérard"/>
    <s v="117-01-7"/>
    <n v="18.580560599999998"/>
    <n v="-72.330093500000004"/>
    <n v="25"/>
    <n v="80"/>
    <s v="OIM / DGPC"/>
  </r>
  <r>
    <s v="HT0118_0001"/>
    <s v="Ecole Mixte Vision Nouvelle"/>
    <e v="#N/A"/>
    <x v="0"/>
    <d v="2022-09-01T00:00:00"/>
    <s v="Ouvert"/>
    <x v="0"/>
    <s v="HT01"/>
    <x v="4"/>
    <s v="HT0118"/>
    <s v="3e Section Bellevue"/>
    <s v="HT0118-03"/>
    <s v="Croix-des-Missions"/>
    <s v="118-03-14"/>
    <n v="18.594275490000001"/>
    <n v="-72.279834030000004"/>
    <n v="32"/>
    <n v="150"/>
    <s v="OIM / DGPC"/>
  </r>
  <r>
    <s v="HT0118_0002"/>
    <s v="Place Hugo Chavez"/>
    <e v="#N/A"/>
    <x v="0"/>
    <d v="2022-08-03T00:00:00"/>
    <s v="Ouvert"/>
    <x v="0"/>
    <s v="HT01"/>
    <x v="4"/>
    <s v="HT0118"/>
    <s v="3e Section Bellevue"/>
    <s v="HT0118-03"/>
    <s v="Mais-Gâté - Clercine 2"/>
    <s v="118-03-10"/>
    <n v="18.574456000000001"/>
    <n v="-72.298252000000005"/>
    <n v="300"/>
    <n v="983"/>
    <s v="OIM / DGPC"/>
  </r>
  <r>
    <s v="HT0131_0001"/>
    <s v="Eglise Base Biblique Internationale"/>
    <e v="#N/A"/>
    <x v="0"/>
    <d v="2022-09-01T00:00:00"/>
    <s v="Ouvert"/>
    <x v="0"/>
    <s v="HT01"/>
    <x v="5"/>
    <s v="HT0131"/>
    <s v="5e Section Petit Bois"/>
    <s v="HT0131-05"/>
    <s v="Savanne Blonde"/>
    <s v="131-05-9"/>
    <n v="18.590388000000001"/>
    <n v="-72.219035000000005"/>
    <n v="40"/>
    <n v="124"/>
    <s v="OIM / DGPC"/>
  </r>
  <r>
    <s v="HT0711_0002"/>
    <s v="Abri Bwa Play"/>
    <s v="Abri Bois-ple deye paloma"/>
    <x v="1"/>
    <d v="2022-06-12T00:00:00"/>
    <s v="Ouvert"/>
    <x v="1"/>
    <s v="HT07"/>
    <x v="6"/>
    <s v="HT0711"/>
    <s v="1re Section Bourdet"/>
    <s v="HT0711-01"/>
    <e v="#N/A"/>
    <e v="#N/A"/>
    <n v="18.238638999999999"/>
    <n v="-73.741022000000001"/>
    <n v="1"/>
    <n v="3"/>
    <s v="OIM / DGPC"/>
  </r>
  <r>
    <s v="HT0711_0003"/>
    <s v="Abri Charpentier Ti Canal"/>
    <e v="#N/A"/>
    <x v="1"/>
    <d v="2022-06-12T00:00:00"/>
    <s v="Ouvert"/>
    <x v="1"/>
    <s v="HT07"/>
    <x v="6"/>
    <s v="HT0711"/>
    <s v="4e Section Laurent"/>
    <s v="HT0711-04"/>
    <e v="#N/A"/>
    <e v="#N/A"/>
    <n v="18.224723999999998"/>
    <n v="-73.757728"/>
    <n v="1"/>
    <n v="2"/>
    <s v="OIM / DGPC"/>
  </r>
  <r>
    <s v="HT0711_0004"/>
    <s v="Abri Chico"/>
    <e v="#N/A"/>
    <x v="1"/>
    <d v="2022-06-10T00:00:00"/>
    <s v="Ouvert"/>
    <x v="1"/>
    <s v="HT07"/>
    <x v="6"/>
    <s v="HT0711"/>
    <s v="4e Section Laurent"/>
    <s v="HT0711-04"/>
    <e v="#N/A"/>
    <e v="#N/A"/>
    <n v="18.290322"/>
    <n v="-73.716217999999998"/>
    <n v="1"/>
    <n v="3"/>
    <s v="OIM / DGPC"/>
  </r>
  <r>
    <s v="HT0711_0005"/>
    <s v="Abri Faucault"/>
    <e v="#N/A"/>
    <x v="1"/>
    <d v="2022-06-11T00:00:00"/>
    <s v="Ouvert"/>
    <x v="1"/>
    <s v="HT07"/>
    <x v="6"/>
    <s v="HT0711"/>
    <s v="1re Section Bourdet"/>
    <s v="HT0711-01"/>
    <e v="#N/A"/>
    <e v="#N/A"/>
    <n v="18.215543"/>
    <n v="-73.719864999999999"/>
    <n v="10"/>
    <n v="24"/>
    <s v="OIM / DGPC"/>
  </r>
  <r>
    <s v="HT0711_0006"/>
    <s v="Abri Fort l'islet"/>
    <e v="#N/A"/>
    <x v="1"/>
    <d v="2022-06-11T00:00:00"/>
    <s v="Ouvert"/>
    <x v="1"/>
    <s v="HT07"/>
    <x v="6"/>
    <s v="HT0711"/>
    <s v="1re Section Bourdet"/>
    <s v="HT0711-01"/>
    <e v="#N/A"/>
    <e v="#N/A"/>
    <n v="18.194586000000001"/>
    <n v="-73.737454999999997"/>
    <n v="10"/>
    <n v="43"/>
    <s v="OIM / DGPC"/>
  </r>
  <r>
    <s v="HT0711_0014"/>
    <s v="Abri Provisoire Branda Bergeau (ACDB)"/>
    <e v="#N/A"/>
    <x v="1"/>
    <d v="2022-06-10T00:00:00"/>
    <s v="Ouvert"/>
    <x v="1"/>
    <s v="HT07"/>
    <x v="6"/>
    <s v="HT0711"/>
    <s v="4e Section Laurent"/>
    <s v="HT0711-04"/>
    <e v="#N/A"/>
    <e v="#N/A"/>
    <n v="18.236478000000002"/>
    <n v="-73.747151000000002"/>
    <n v="1"/>
    <n v="1"/>
    <s v="OIM / DGPC"/>
  </r>
  <r>
    <s v="HT0711_0015"/>
    <s v="Abri Provisoire Corbillère (Kobiyè)"/>
    <e v="#N/A"/>
    <x v="1"/>
    <d v="2022-06-14T00:00:00"/>
    <s v="Ouvert"/>
    <x v="1"/>
    <s v="HT07"/>
    <x v="6"/>
    <s v="HT0711"/>
    <s v="1re Section Bourdet"/>
    <s v="HT0711-01"/>
    <e v="#N/A"/>
    <e v="#N/A"/>
    <n v="18.231856000000001"/>
    <n v="-73.735825000000006"/>
    <n v="1"/>
    <n v="8"/>
    <s v="OIM / DGPC"/>
  </r>
  <r>
    <s v="HT0711_0019"/>
    <s v="Abri Saint Hilaire"/>
    <e v="#N/A"/>
    <x v="1"/>
    <d v="2022-06-14T00:00:00"/>
    <s v="Ouvert"/>
    <x v="1"/>
    <s v="HT07"/>
    <x v="6"/>
    <s v="HT0711"/>
    <s v="6e Section Boulmier"/>
    <s v="HT0711-06"/>
    <e v="#N/A"/>
    <e v="#N/A"/>
    <n v="18.237490999999999"/>
    <n v="-73.715412000000001"/>
    <n v="3"/>
    <n v="12"/>
    <s v="OIM / DGPC"/>
  </r>
  <r>
    <s v="HT0711_0021"/>
    <s v="Abri Ti Jean"/>
    <e v="#N/A"/>
    <x v="1"/>
    <d v="2022-06-15T00:00:00"/>
    <s v="Ouvert"/>
    <x v="1"/>
    <s v="HT07"/>
    <x v="6"/>
    <s v="HT0711"/>
    <s v="6e Section Boulmier"/>
    <s v="HT0711-06"/>
    <e v="#N/A"/>
    <e v="#N/A"/>
    <n v="18.290593999999999"/>
    <n v="-73.711410000000001"/>
    <n v="2"/>
    <n v="2"/>
    <s v="OIM / DGPC"/>
  </r>
  <r>
    <s v="HT0711_0027"/>
    <s v="Cite Kwanati"/>
    <e v="#N/A"/>
    <x v="1"/>
    <d v="2022-06-12T00:00:00"/>
    <s v="Ouvert"/>
    <x v="1"/>
    <s v="HT07"/>
    <x v="6"/>
    <s v="HT0711"/>
    <s v="1re Section Bourdet"/>
    <s v="HT0711-01"/>
    <e v="#N/A"/>
    <e v="#N/A"/>
    <n v="18.200524999999999"/>
    <n v="-73.764459000000002"/>
    <n v="48"/>
    <n v="203"/>
    <s v="OIM / DGPC"/>
  </r>
  <r>
    <s v="HT0711_0028"/>
    <s v="Garage Jean Massillon"/>
    <e v="#N/A"/>
    <x v="1"/>
    <d v="2022-06-12T00:00:00"/>
    <s v="Ouvert"/>
    <x v="1"/>
    <s v="HT07"/>
    <x v="6"/>
    <s v="HT0711"/>
    <s v="1re Section Bourdet"/>
    <s v="HT0711-01"/>
    <e v="#N/A"/>
    <e v="#N/A"/>
    <n v="18.210324"/>
    <n v="-73.768870000000007"/>
    <n v="24"/>
    <n v="71"/>
    <s v="OIM / DGPC"/>
  </r>
  <r>
    <s v="HT0711_0030"/>
    <s v="Lijan bethani"/>
    <e v="#N/A"/>
    <x v="1"/>
    <d v="2022-06-16T00:00:00"/>
    <s v="Ouvert"/>
    <x v="1"/>
    <s v="HT07"/>
    <x v="6"/>
    <s v="HT0711"/>
    <s v="6e Section Boulmier"/>
    <s v="HT0711-06"/>
    <e v="#N/A"/>
    <e v="#N/A"/>
    <n v="18.295121999999999"/>
    <n v="-73.702496999999994"/>
    <n v="3"/>
    <n v="9"/>
    <s v="OIM / DGPC"/>
  </r>
  <r>
    <s v="HT0711_0032"/>
    <s v="Parc Larco"/>
    <e v="#N/A"/>
    <x v="1"/>
    <d v="2022-06-14T00:00:00"/>
    <s v="Ouvert"/>
    <x v="1"/>
    <s v="HT07"/>
    <x v="6"/>
    <s v="HT0711"/>
    <s v="1re Section Bourdet"/>
    <s v="HT0711-01"/>
    <e v="#N/A"/>
    <e v="#N/A"/>
    <n v="18.20992"/>
    <n v="-73.772215000000003"/>
    <n v="123"/>
    <n v="376"/>
    <s v="OIM / DGPC"/>
  </r>
  <r>
    <s v="HT0711_0033"/>
    <s v="Paroisse Sainte Therese"/>
    <e v="#N/A"/>
    <x v="1"/>
    <d v="2022-06-15T00:00:00"/>
    <s v="Ouvert"/>
    <x v="1"/>
    <s v="HT07"/>
    <x v="6"/>
    <s v="HT0711"/>
    <s v="1re Section Bourdet"/>
    <s v="HT0711-01"/>
    <e v="#N/A"/>
    <e v="#N/A"/>
    <n v="18.187324"/>
    <n v="-73.754240999999993"/>
    <n v="1"/>
    <n v="2"/>
    <s v="OIM / DGPC"/>
  </r>
  <r>
    <s v="HT0711_0034"/>
    <s v="Terrain Derivel"/>
    <e v="#N/A"/>
    <x v="1"/>
    <d v="2022-06-14T00:00:00"/>
    <s v="Ouvert"/>
    <x v="1"/>
    <s v="HT07"/>
    <x v="6"/>
    <s v="HT0711"/>
    <s v="1re Section Bourdet"/>
    <s v="HT0711-01"/>
    <e v="#N/A"/>
    <e v="#N/A"/>
    <n v="18.222932"/>
    <n v="-73.739738000000003"/>
    <n v="9"/>
    <n v="22"/>
    <s v="OIM / DGPC"/>
  </r>
  <r>
    <s v="HT0711_0036"/>
    <s v="Terrain Massey"/>
    <e v="#N/A"/>
    <x v="1"/>
    <d v="2022-06-13T00:00:00"/>
    <s v="Ouvert"/>
    <x v="1"/>
    <s v="HT07"/>
    <x v="6"/>
    <s v="HT0711"/>
    <s v="1re Section Bourdet"/>
    <s v="HT0711-01"/>
    <e v="#N/A"/>
    <e v="#N/A"/>
    <n v="18.214462999999999"/>
    <n v="-73.739639999999994"/>
    <n v="2"/>
    <n v="4"/>
    <s v="OIM / DGPC"/>
  </r>
  <r>
    <s v="HT0711_0037"/>
    <s v="Abri Bourdette a coté du COUD"/>
    <e v="#N/A"/>
    <x v="1"/>
    <d v="2022-06-12T00:00:00"/>
    <s v="Ouvert"/>
    <x v="1"/>
    <s v="HT07"/>
    <x v="6"/>
    <s v="HT0711"/>
    <s v="1re Section Bourdet"/>
    <s v="HT0711-01"/>
    <e v="#N/A"/>
    <e v="#N/A"/>
    <n v="18.220217300000002"/>
    <n v="-73.766473199999993"/>
    <n v="8"/>
    <n v="40"/>
    <s v="OIM / DGPC"/>
  </r>
  <r>
    <s v="HT0711_0038"/>
    <s v="Abri Impasse Israel de Derriere Fort"/>
    <e v="#N/A"/>
    <x v="1"/>
    <d v="2022-06-13T00:00:00"/>
    <s v="Ouvert"/>
    <x v="1"/>
    <s v="HT07"/>
    <x v="6"/>
    <s v="HT0711"/>
    <s v="1re Section Bourdet"/>
    <s v="HT0711-01"/>
    <e v="#N/A"/>
    <e v="#N/A"/>
    <n v="18.198376700000001"/>
    <n v="-73.756130099999993"/>
    <n v="4"/>
    <n v="14"/>
    <s v="OIM / DGPC"/>
  </r>
  <r>
    <s v="HT0711_0041"/>
    <s v="Détente Hebergement Bergeau"/>
    <e v="#N/A"/>
    <x v="1"/>
    <d v="2021-10-21T00:00:00"/>
    <s v="Ouvert"/>
    <x v="1"/>
    <s v="HT07"/>
    <x v="6"/>
    <s v="HT0711"/>
    <s v="4e Section Laurent"/>
    <s v="HT0711-04"/>
    <e v="#N/A"/>
    <e v="#N/A"/>
    <n v="18.233398999999999"/>
    <n v="-73.754236000000006"/>
    <n v="234"/>
    <n v="574"/>
    <s v="OIM / DGPC"/>
  </r>
  <r>
    <s v="HT0732_0002"/>
    <s v="Abri Dèyè Lagon"/>
    <e v="#N/A"/>
    <x v="1"/>
    <d v="2022-06-12T00:00:00"/>
    <s v="Ouvert"/>
    <x v="1"/>
    <s v="HT07"/>
    <x v="7"/>
    <s v="HT0732"/>
    <s v="2e Section Baie Dumesle"/>
    <s v="HT0732-02"/>
    <e v="#N/A"/>
    <e v="#N/A"/>
    <n v="18.2613874"/>
    <n v="-73.545821399999994"/>
    <n v="22"/>
    <n v="60"/>
    <s v="OIM / DGPC"/>
  </r>
  <r>
    <s v="HT0732_0003"/>
    <s v="Abri Haut Savanne"/>
    <e v="#N/A"/>
    <x v="1"/>
    <d v="2022-06-13T00:00:00"/>
    <s v="Ouvert"/>
    <x v="1"/>
    <s v="HT07"/>
    <x v="7"/>
    <s v="HT0732"/>
    <s v="5e Section Sucrerie Henri"/>
    <s v="HT0732-05"/>
    <e v="#N/A"/>
    <e v="#N/A"/>
    <n v="18.292300000000001"/>
    <n v="-73.559200000000004"/>
    <n v="2"/>
    <n v="12"/>
    <s v="OIM / DGPC"/>
  </r>
  <r>
    <s v="HT0732_0004"/>
    <s v="Abri Ka Tijene"/>
    <s v="Katigene"/>
    <x v="1"/>
    <d v="2022-02-04T00:00:00"/>
    <s v="Ouvert"/>
    <x v="1"/>
    <s v="HT07"/>
    <x v="7"/>
    <s v="HT0732"/>
    <s v="5e Section Sucrerie Henri"/>
    <s v="HT0732-05"/>
    <e v="#N/A"/>
    <e v="#N/A"/>
    <n v="18.299499999999998"/>
    <n v="-73.555599999999998"/>
    <n v="103"/>
    <n v="248"/>
    <s v="OIM / DGPC"/>
  </r>
  <r>
    <s v="HT0732_0005"/>
    <s v="Abri La Saline"/>
    <e v="#N/A"/>
    <x v="1"/>
    <d v="2022-06-12T00:00:00"/>
    <s v="Ouvert"/>
    <x v="1"/>
    <s v="HT07"/>
    <x v="7"/>
    <s v="HT0732"/>
    <s v="2e Section Baie Dumesle"/>
    <s v="HT0732-02"/>
    <e v="#N/A"/>
    <e v="#N/A"/>
    <n v="18.2603483"/>
    <n v="-73.553329099999999"/>
    <n v="22"/>
    <n v="90"/>
    <s v="OIM / DGPC"/>
  </r>
  <r>
    <s v="HT0732_0007"/>
    <s v="Abri Saint-Anne"/>
    <e v="#N/A"/>
    <x v="1"/>
    <d v="2022-06-14T00:00:00"/>
    <s v="Ouvert"/>
    <x v="1"/>
    <s v="HT07"/>
    <x v="7"/>
    <s v="HT0732"/>
    <s v="5e Section Sucrerie Henri"/>
    <s v="HT0732-05"/>
    <e v="#N/A"/>
    <e v="#N/A"/>
    <n v="18.291"/>
    <n v="-73.570099999999996"/>
    <n v="2"/>
    <n v="2"/>
    <s v="OIM / DGPC"/>
  </r>
  <r>
    <s v="HT0732_0008"/>
    <s v="Abri Solidarité de Valbrune"/>
    <e v="#N/A"/>
    <x v="1"/>
    <d v="2022-06-10T00:00:00"/>
    <s v="Ouvert"/>
    <x v="1"/>
    <s v="HT07"/>
    <x v="7"/>
    <s v="HT0732"/>
    <s v="6e Section Solon"/>
    <s v="HT0732-06"/>
    <e v="#N/A"/>
    <e v="#N/A"/>
    <n v="18.29148"/>
    <n v="-73.622163299999997"/>
    <n v="13"/>
    <n v="37"/>
    <s v="OIM / DGPC"/>
  </r>
  <r>
    <s v="HT0732_0009"/>
    <s v="Bas-Valbrune"/>
    <e v="#N/A"/>
    <x v="1"/>
    <d v="2022-06-10T00:00:00"/>
    <s v="Ouvert"/>
    <x v="1"/>
    <s v="HT07"/>
    <x v="7"/>
    <s v="HT0732"/>
    <s v="6e Section Solon"/>
    <s v="HT0732-06"/>
    <e v="#N/A"/>
    <e v="#N/A"/>
    <n v="18.293278300000001"/>
    <n v="-73.625646700000004"/>
    <n v="27"/>
    <n v="58"/>
    <s v="OIM / DGPC"/>
  </r>
  <r>
    <s v="HT0732_0010"/>
    <s v="Abri K-Anda"/>
    <e v="#N/A"/>
    <x v="1"/>
    <d v="2022-06-10T00:00:00"/>
    <s v="Ouvert"/>
    <x v="1"/>
    <s v="HT07"/>
    <x v="7"/>
    <s v="HT0732"/>
    <s v="5e Section Sucrerie Henri"/>
    <s v="HT0732-05"/>
    <e v="#N/A"/>
    <e v="#N/A"/>
    <n v="18.290700000000001"/>
    <n v="-73.570300000000003"/>
    <n v="5"/>
    <n v="12"/>
    <s v="OIM / DGPC"/>
  </r>
  <r>
    <s v="HT0732_0011"/>
    <s v="Abri Kay Wòz (Carose)"/>
    <e v="#N/A"/>
    <x v="1"/>
    <d v="2022-06-10T00:00:00"/>
    <s v="Ouvert"/>
    <x v="1"/>
    <s v="HT07"/>
    <x v="7"/>
    <s v="HT0732"/>
    <s v="5e Section Sucrerie Henri"/>
    <s v="HT0732-05"/>
    <e v="#N/A"/>
    <e v="#N/A"/>
    <n v="18.293900000000001"/>
    <n v="-73.555099999999996"/>
    <n v="4"/>
    <n v="12"/>
    <s v="OIM / DGPC"/>
  </r>
  <r>
    <s v="HT0732_0012"/>
    <s v="Abri Nan Haie"/>
    <e v="#N/A"/>
    <x v="1"/>
    <d v="2022-06-10T00:00:00"/>
    <s v="Ouvert"/>
    <x v="1"/>
    <s v="HT07"/>
    <x v="7"/>
    <s v="HT0732"/>
    <s v="5e Section Sucrerie Henri"/>
    <s v="HT0732-05"/>
    <e v="#N/A"/>
    <e v="#N/A"/>
    <n v="18.291799999999999"/>
    <n v="-73.559899999999999"/>
    <n v="2"/>
    <n v="3"/>
    <s v="OIM / DGPC"/>
  </r>
  <r>
    <s v="HT0733_0001"/>
    <s v="Abri Berra"/>
    <e v="#N/A"/>
    <x v="1"/>
    <d v="2022-06-11T00:00:00"/>
    <s v="Ouvert"/>
    <x v="1"/>
    <s v="HT07"/>
    <x v="8"/>
    <s v="HT0733"/>
    <s v="1re Section Boileau"/>
    <s v="HT0733-01"/>
    <e v="#N/A"/>
    <e v="#N/A"/>
    <n v="18.292919999999999"/>
    <n v="-73.656071999999995"/>
    <n v="4"/>
    <n v="12"/>
    <s v="OIM / DGPC"/>
  </r>
  <r>
    <s v="HT0733_0004"/>
    <s v="Abri Parc Sylvio Cator"/>
    <e v="#N/A"/>
    <x v="1"/>
    <d v="2022-06-11T00:00:00"/>
    <s v="Ouvert"/>
    <x v="1"/>
    <s v="HT07"/>
    <x v="8"/>
    <s v="HT0733"/>
    <s v="2e Section Martineau"/>
    <s v="HT0733-02"/>
    <e v="#N/A"/>
    <e v="#N/A"/>
    <n v="18.299154000000001"/>
    <n v="-73.653086999999999"/>
    <n v="73"/>
    <n v="371"/>
    <s v="OIM / DGPC"/>
  </r>
  <r>
    <s v="HT0733_0005"/>
    <s v="Centre d'Hebergement Girodier (CHGH)"/>
    <e v="#N/A"/>
    <x v="1"/>
    <d v="2022-06-15T00:00:00"/>
    <s v="Ouvert"/>
    <x v="1"/>
    <s v="HT07"/>
    <x v="8"/>
    <s v="HT0733"/>
    <s v="2e Section Martineau"/>
    <s v="HT0733-02"/>
    <e v="#N/A"/>
    <e v="#N/A"/>
    <n v="18.317706999999999"/>
    <n v="-73.649907999999996"/>
    <n v="18"/>
    <n v="79"/>
    <s v="OIM / DGPC"/>
  </r>
  <r>
    <s v="HT0733_0008"/>
    <s v="Abri Mapang"/>
    <e v="#N/A"/>
    <x v="1"/>
    <d v="2022-06-15T00:00:00"/>
    <s v="Ouvert"/>
    <x v="1"/>
    <s v="HT07"/>
    <x v="8"/>
    <s v="HT0733"/>
    <s v="2e Section Martineau"/>
    <s v="HT0733-02"/>
    <e v="#N/A"/>
    <e v="#N/A"/>
    <n v="18.334865199999999"/>
    <n v="-73.647638499999999"/>
    <n v="20"/>
    <n v="35"/>
    <s v="OIM / DGPC"/>
  </r>
  <r>
    <s v="HT0834_0002"/>
    <s v="Anba Kenèp"/>
    <e v="#N/A"/>
    <x v="1"/>
    <d v="2022-06-20T00:00:00"/>
    <s v="Ouvert"/>
    <x v="2"/>
    <s v="HT08"/>
    <x v="9"/>
    <s v="HT0834"/>
    <s v="2e Section Espère"/>
    <s v="HT0834-02"/>
    <e v="#N/A"/>
    <e v="#N/A"/>
    <n v="18.540617000000001"/>
    <n v="-73.79759"/>
    <n v="12"/>
    <n v="21"/>
    <s v="OIM / DGPC"/>
  </r>
  <r>
    <s v="HT0834_0014"/>
    <s v="Place Retrouvaille"/>
    <e v="#N/A"/>
    <x v="1"/>
    <d v="2022-06-20T00:00:00"/>
    <s v="Ouvert"/>
    <x v="2"/>
    <s v="HT08"/>
    <x v="9"/>
    <s v="HT0834"/>
    <s v="2e Section Espère"/>
    <s v="HT0834-02"/>
    <e v="#N/A"/>
    <e v="#N/A"/>
    <n v="18.539648"/>
    <n v="-73.797977000000003"/>
    <n v="20"/>
    <n v="63"/>
    <s v="OIM / DGPC"/>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030479-9B36-4CE9-B7E2-7E436AC940F6}" name="PivotTable1" cacheId="99"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0" rowHeaderCaption="Departement / Commune">
  <location ref="B11:D27" firstHeaderRow="0" firstDataRow="1" firstDataCol="1"/>
  <pivotFields count="19">
    <pivotField showAll="0"/>
    <pivotField showAll="0"/>
    <pivotField showAll="0"/>
    <pivotField axis="axisRow" showAll="0">
      <items count="4">
        <item x="1"/>
        <item m="1" x="2"/>
        <item x="0"/>
        <item t="default"/>
      </items>
    </pivotField>
    <pivotField numFmtId="164" showAll="0"/>
    <pivotField showAll="0"/>
    <pivotField axis="axisRow" showAll="0">
      <items count="5">
        <item x="2"/>
        <item m="1" x="3"/>
        <item x="0"/>
        <item x="1"/>
        <item t="default"/>
      </items>
    </pivotField>
    <pivotField showAll="0"/>
    <pivotField axis="axisRow" showAll="0">
      <items count="18">
        <item x="2"/>
        <item x="8"/>
        <item m="1" x="12"/>
        <item m="1" x="11"/>
        <item x="1"/>
        <item m="1" x="13"/>
        <item x="6"/>
        <item x="9"/>
        <item m="1" x="16"/>
        <item m="1" x="10"/>
        <item x="0"/>
        <item m="1" x="15"/>
        <item m="1" x="14"/>
        <item x="7"/>
        <item x="3"/>
        <item x="4"/>
        <item x="5"/>
        <item t="default"/>
      </items>
    </pivotField>
    <pivotField showAll="0"/>
    <pivotField showAll="0"/>
    <pivotField showAll="0"/>
    <pivotField showAll="0"/>
    <pivotField showAll="0"/>
    <pivotField showAll="0"/>
    <pivotField showAll="0"/>
    <pivotField dataField="1" showAll="0"/>
    <pivotField dataField="1" showAll="0"/>
    <pivotField showAll="0"/>
  </pivotFields>
  <rowFields count="3">
    <field x="3"/>
    <field x="6"/>
    <field x="8"/>
  </rowFields>
  <rowItems count="16">
    <i>
      <x/>
    </i>
    <i r="1">
      <x/>
    </i>
    <i r="2">
      <x v="7"/>
    </i>
    <i r="1">
      <x v="3"/>
    </i>
    <i r="2">
      <x v="1"/>
    </i>
    <i r="2">
      <x v="6"/>
    </i>
    <i r="2">
      <x v="13"/>
    </i>
    <i>
      <x v="2"/>
    </i>
    <i r="1">
      <x v="2"/>
    </i>
    <i r="2">
      <x/>
    </i>
    <i r="2">
      <x v="4"/>
    </i>
    <i r="2">
      <x v="10"/>
    </i>
    <i r="2">
      <x v="14"/>
    </i>
    <i r="2">
      <x v="15"/>
    </i>
    <i r="2">
      <x v="16"/>
    </i>
    <i t="grand">
      <x/>
    </i>
  </rowItems>
  <colFields count="1">
    <field x="-2"/>
  </colFields>
  <colItems count="2">
    <i>
      <x/>
    </i>
    <i i="1">
      <x v="1"/>
    </i>
  </colItems>
  <dataFields count="2">
    <dataField name="No. Individus" fld="17" baseField="3" baseItem="0"/>
    <dataField name="No. Ménages" fld="16" baseField="3" baseItem="0"/>
  </dataFields>
  <formats count="26">
    <format dxfId="26">
      <pivotArea outline="0" collapsedLevelsAreSubtotals="1" fieldPosition="0"/>
    </format>
    <format dxfId="25">
      <pivotArea dataOnly="0" labelOnly="1" outline="0" fieldPosition="0">
        <references count="1">
          <reference field="4294967294" count="2">
            <x v="0"/>
            <x v="1"/>
          </reference>
        </references>
      </pivotArea>
    </format>
    <format dxfId="24">
      <pivotArea type="all" dataOnly="0" outline="0" fieldPosition="0"/>
    </format>
    <format dxfId="23">
      <pivotArea outline="0" collapsedLevelsAreSubtotals="1" fieldPosition="0"/>
    </format>
    <format dxfId="22">
      <pivotArea field="3" type="button" dataOnly="0" labelOnly="1" outline="0" axis="axisRow" fieldPosition="0"/>
    </format>
    <format dxfId="21">
      <pivotArea dataOnly="0" labelOnly="1" fieldPosition="0">
        <references count="1">
          <reference field="3" count="0"/>
        </references>
      </pivotArea>
    </format>
    <format dxfId="20">
      <pivotArea dataOnly="0" labelOnly="1" grandRow="1" outline="0" fieldPosition="0"/>
    </format>
    <format dxfId="19">
      <pivotArea dataOnly="0" labelOnly="1" fieldPosition="0">
        <references count="2">
          <reference field="3" count="1" selected="0">
            <x v="0"/>
          </reference>
          <reference field="6" count="3">
            <x v="0"/>
            <x v="1"/>
            <x v="3"/>
          </reference>
        </references>
      </pivotArea>
    </format>
    <format dxfId="18">
      <pivotArea dataOnly="0" labelOnly="1" fieldPosition="0">
        <references count="2">
          <reference field="3" count="1" selected="0">
            <x v="1"/>
          </reference>
          <reference field="6" count="1">
            <x v="2"/>
          </reference>
        </references>
      </pivotArea>
    </format>
    <format dxfId="17">
      <pivotArea dataOnly="0" labelOnly="1" fieldPosition="0">
        <references count="3">
          <reference field="3" count="1" selected="0">
            <x v="0"/>
          </reference>
          <reference field="6" count="1" selected="0">
            <x v="0"/>
          </reference>
          <reference field="8" count="3">
            <x v="3"/>
            <x v="5"/>
            <x v="7"/>
          </reference>
        </references>
      </pivotArea>
    </format>
    <format dxfId="16">
      <pivotArea dataOnly="0" labelOnly="1" fieldPosition="0">
        <references count="3">
          <reference field="3" count="1" selected="0">
            <x v="0"/>
          </reference>
          <reference field="6" count="1" selected="0">
            <x v="1"/>
          </reference>
          <reference field="8" count="1">
            <x v="9"/>
          </reference>
        </references>
      </pivotArea>
    </format>
    <format dxfId="15">
      <pivotArea dataOnly="0" labelOnly="1" fieldPosition="0">
        <references count="3">
          <reference field="3" count="1" selected="0">
            <x v="0"/>
          </reference>
          <reference field="6" count="1" selected="0">
            <x v="3"/>
          </reference>
          <reference field="8" count="3">
            <x v="1"/>
            <x v="6"/>
            <x v="13"/>
          </reference>
        </references>
      </pivotArea>
    </format>
    <format dxfId="14">
      <pivotArea dataOnly="0" labelOnly="1" fieldPosition="0">
        <references count="3">
          <reference field="3" count="1" selected="0">
            <x v="1"/>
          </reference>
          <reference field="6" count="1" selected="0">
            <x v="2"/>
          </reference>
          <reference field="8" count="4">
            <x v="0"/>
            <x v="4"/>
            <x v="10"/>
            <x v="12"/>
          </reference>
        </references>
      </pivotArea>
    </format>
    <format dxfId="13">
      <pivotArea dataOnly="0" labelOnly="1" outline="0" fieldPosition="0">
        <references count="1">
          <reference field="4294967294" count="2">
            <x v="0"/>
            <x v="1"/>
          </reference>
        </references>
      </pivotArea>
    </format>
    <format dxfId="12">
      <pivotArea dataOnly="0" labelOnly="1" outline="0" fieldPosition="0">
        <references count="1">
          <reference field="4294967294" count="2">
            <x v="0"/>
            <x v="1"/>
          </reference>
        </references>
      </pivotArea>
    </format>
    <format dxfId="11">
      <pivotArea type="all" dataOnly="0" outline="0" fieldPosition="0"/>
    </format>
    <format dxfId="10">
      <pivotArea outline="0" collapsedLevelsAreSubtotals="1" fieldPosition="0"/>
    </format>
    <format dxfId="9">
      <pivotArea field="3" type="button" dataOnly="0" labelOnly="1" outline="0" axis="axisRow" fieldPosition="0"/>
    </format>
    <format dxfId="8">
      <pivotArea dataOnly="0" labelOnly="1" fieldPosition="0">
        <references count="1">
          <reference field="3" count="0"/>
        </references>
      </pivotArea>
    </format>
    <format dxfId="7">
      <pivotArea dataOnly="0" labelOnly="1" grandRow="1" outline="0" fieldPosition="0"/>
    </format>
    <format dxfId="6">
      <pivotArea dataOnly="0" labelOnly="1" fieldPosition="0">
        <references count="2">
          <reference field="3" count="1" selected="0">
            <x v="0"/>
          </reference>
          <reference field="6" count="2">
            <x v="0"/>
            <x v="3"/>
          </reference>
        </references>
      </pivotArea>
    </format>
    <format dxfId="5">
      <pivotArea dataOnly="0" labelOnly="1" fieldPosition="0">
        <references count="2">
          <reference field="3" count="1" selected="0">
            <x v="2"/>
          </reference>
          <reference field="6" count="1">
            <x v="2"/>
          </reference>
        </references>
      </pivotArea>
    </format>
    <format dxfId="4">
      <pivotArea dataOnly="0" labelOnly="1" fieldPosition="0">
        <references count="3">
          <reference field="3" count="1" selected="0">
            <x v="0"/>
          </reference>
          <reference field="6" count="1" selected="0">
            <x v="0"/>
          </reference>
          <reference field="8" count="1">
            <x v="7"/>
          </reference>
        </references>
      </pivotArea>
    </format>
    <format dxfId="3">
      <pivotArea dataOnly="0" labelOnly="1" fieldPosition="0">
        <references count="3">
          <reference field="3" count="1" selected="0">
            <x v="0"/>
          </reference>
          <reference field="6" count="1" selected="0">
            <x v="3"/>
          </reference>
          <reference field="8" count="3">
            <x v="1"/>
            <x v="6"/>
            <x v="13"/>
          </reference>
        </references>
      </pivotArea>
    </format>
    <format dxfId="2">
      <pivotArea dataOnly="0" labelOnly="1" fieldPosition="0">
        <references count="3">
          <reference field="3" count="1" selected="0">
            <x v="2"/>
          </reference>
          <reference field="6" count="1" selected="0">
            <x v="2"/>
          </reference>
          <reference field="8" count="6">
            <x v="0"/>
            <x v="4"/>
            <x v="10"/>
            <x v="14"/>
            <x v="15"/>
            <x v="16"/>
          </reference>
        </references>
      </pivotArea>
    </format>
    <format dxfId="1">
      <pivotArea dataOnly="0" labelOnly="1" outline="0" fieldPosition="0">
        <references count="1">
          <reference field="4294967294" count="2">
            <x v="0"/>
            <x v="1"/>
          </reference>
        </references>
      </pivotArea>
    </format>
  </formats>
  <chartFormats count="6">
    <chartFormat chart="0" format="12" series="1">
      <pivotArea type="data" outline="0" fieldPosition="0">
        <references count="1">
          <reference field="4294967294" count="1" selected="0">
            <x v="0"/>
          </reference>
        </references>
      </pivotArea>
    </chartFormat>
    <chartFormat chart="0" format="13" series="1">
      <pivotArea type="data" outline="0" fieldPosition="0">
        <references count="1">
          <reference field="4294967294" count="1" selected="0">
            <x v="1"/>
          </reference>
        </references>
      </pivotArea>
    </chartFormat>
    <chartFormat chart="0" format="14">
      <pivotArea type="data" outline="0" fieldPosition="0">
        <references count="4">
          <reference field="4294967294" count="1" selected="0">
            <x v="0"/>
          </reference>
          <reference field="3" count="1" selected="0">
            <x v="0"/>
          </reference>
          <reference field="6" count="1" selected="0">
            <x v="0"/>
          </reference>
          <reference field="8" count="1" selected="0">
            <x v="7"/>
          </reference>
        </references>
      </pivotArea>
    </chartFormat>
    <chartFormat chart="8" format="15" series="1">
      <pivotArea type="data" outline="0" fieldPosition="0">
        <references count="1">
          <reference field="4294967294" count="1" selected="0">
            <x v="0"/>
          </reference>
        </references>
      </pivotArea>
    </chartFormat>
    <chartFormat chart="8" format="16">
      <pivotArea type="data" outline="0" fieldPosition="0">
        <references count="4">
          <reference field="4294967294" count="1" selected="0">
            <x v="0"/>
          </reference>
          <reference field="3" count="1" selected="0">
            <x v="0"/>
          </reference>
          <reference field="6" count="1" selected="0">
            <x v="0"/>
          </reference>
          <reference field="8" count="1" selected="0">
            <x v="7"/>
          </reference>
        </references>
      </pivotArea>
    </chartFormat>
    <chartFormat chart="8"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AFEE454-5FA3-4711-92E1-1F6951450774}" name="PivotTable2" cacheId="99"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rowHeaderCaption="Departement / Commune">
  <location ref="F11:H27" firstHeaderRow="0" firstDataRow="1" firstDataCol="1"/>
  <pivotFields count="19">
    <pivotField showAll="0"/>
    <pivotField showAll="0"/>
    <pivotField showAll="0"/>
    <pivotField axis="axisRow" showAll="0">
      <items count="4">
        <item x="1"/>
        <item m="1" x="2"/>
        <item x="0"/>
        <item t="default"/>
      </items>
    </pivotField>
    <pivotField numFmtId="164" showAll="0"/>
    <pivotField showAll="0"/>
    <pivotField axis="axisRow" showAll="0">
      <items count="5">
        <item x="2"/>
        <item m="1" x="3"/>
        <item x="0"/>
        <item x="1"/>
        <item t="default"/>
      </items>
    </pivotField>
    <pivotField showAll="0"/>
    <pivotField axis="axisRow" showAll="0">
      <items count="18">
        <item x="2"/>
        <item x="8"/>
        <item m="1" x="12"/>
        <item m="1" x="11"/>
        <item x="1"/>
        <item m="1" x="13"/>
        <item x="6"/>
        <item x="9"/>
        <item m="1" x="16"/>
        <item m="1" x="10"/>
        <item x="0"/>
        <item m="1" x="15"/>
        <item m="1" x="14"/>
        <item x="7"/>
        <item x="3"/>
        <item x="4"/>
        <item x="5"/>
        <item t="default"/>
      </items>
    </pivotField>
    <pivotField showAll="0"/>
    <pivotField showAll="0"/>
    <pivotField showAll="0"/>
    <pivotField showAll="0"/>
    <pivotField showAll="0"/>
    <pivotField showAll="0"/>
    <pivotField showAll="0"/>
    <pivotField dataField="1" showAll="0"/>
    <pivotField dataField="1" showAll="0"/>
    <pivotField showAll="0"/>
  </pivotFields>
  <rowFields count="3">
    <field x="3"/>
    <field x="6"/>
    <field x="8"/>
  </rowFields>
  <rowItems count="16">
    <i>
      <x/>
    </i>
    <i r="1">
      <x/>
    </i>
    <i r="2">
      <x v="7"/>
    </i>
    <i r="1">
      <x v="3"/>
    </i>
    <i r="2">
      <x v="1"/>
    </i>
    <i r="2">
      <x v="6"/>
    </i>
    <i r="2">
      <x v="13"/>
    </i>
    <i>
      <x v="2"/>
    </i>
    <i r="1">
      <x v="2"/>
    </i>
    <i r="2">
      <x/>
    </i>
    <i r="2">
      <x v="4"/>
    </i>
    <i r="2">
      <x v="10"/>
    </i>
    <i r="2">
      <x v="14"/>
    </i>
    <i r="2">
      <x v="15"/>
    </i>
    <i r="2">
      <x v="16"/>
    </i>
    <i t="grand">
      <x/>
    </i>
  </rowItems>
  <colFields count="1">
    <field x="-2"/>
  </colFields>
  <colItems count="2">
    <i>
      <x/>
    </i>
    <i i="1">
      <x v="1"/>
    </i>
  </colItems>
  <dataFields count="2">
    <dataField name="% Individus" fld="17" showDataAs="percentOfCol" baseField="0" baseItem="0" numFmtId="10"/>
    <dataField name="% Ménages" fld="16" showDataAs="percentOfCol" baseField="0" baseItem="0" numFmtId="10"/>
  </dataFields>
  <formats count="26">
    <format dxfId="52">
      <pivotArea type="all" dataOnly="0" outline="0" fieldPosition="0"/>
    </format>
    <format dxfId="51">
      <pivotArea outline="0" collapsedLevelsAreSubtotals="1" fieldPosition="0"/>
    </format>
    <format dxfId="50">
      <pivotArea field="3" type="button" dataOnly="0" labelOnly="1" outline="0" axis="axisRow" fieldPosition="0"/>
    </format>
    <format dxfId="49">
      <pivotArea dataOnly="0" labelOnly="1" fieldPosition="0">
        <references count="1">
          <reference field="3" count="0"/>
        </references>
      </pivotArea>
    </format>
    <format dxfId="48">
      <pivotArea dataOnly="0" labelOnly="1" grandRow="1" outline="0" fieldPosition="0"/>
    </format>
    <format dxfId="47">
      <pivotArea dataOnly="0" labelOnly="1" fieldPosition="0">
        <references count="2">
          <reference field="3" count="1" selected="0">
            <x v="0"/>
          </reference>
          <reference field="6" count="3">
            <x v="0"/>
            <x v="1"/>
            <x v="3"/>
          </reference>
        </references>
      </pivotArea>
    </format>
    <format dxfId="46">
      <pivotArea dataOnly="0" labelOnly="1" fieldPosition="0">
        <references count="2">
          <reference field="3" count="1" selected="0">
            <x v="1"/>
          </reference>
          <reference field="6" count="1">
            <x v="2"/>
          </reference>
        </references>
      </pivotArea>
    </format>
    <format dxfId="45">
      <pivotArea dataOnly="0" labelOnly="1" fieldPosition="0">
        <references count="3">
          <reference field="3" count="1" selected="0">
            <x v="0"/>
          </reference>
          <reference field="6" count="1" selected="0">
            <x v="0"/>
          </reference>
          <reference field="8" count="3">
            <x v="3"/>
            <x v="5"/>
            <x v="7"/>
          </reference>
        </references>
      </pivotArea>
    </format>
    <format dxfId="44">
      <pivotArea dataOnly="0" labelOnly="1" fieldPosition="0">
        <references count="3">
          <reference field="3" count="1" selected="0">
            <x v="0"/>
          </reference>
          <reference field="6" count="1" selected="0">
            <x v="1"/>
          </reference>
          <reference field="8" count="1">
            <x v="9"/>
          </reference>
        </references>
      </pivotArea>
    </format>
    <format dxfId="43">
      <pivotArea dataOnly="0" labelOnly="1" fieldPosition="0">
        <references count="3">
          <reference field="3" count="1" selected="0">
            <x v="0"/>
          </reference>
          <reference field="6" count="1" selected="0">
            <x v="3"/>
          </reference>
          <reference field="8" count="3">
            <x v="1"/>
            <x v="6"/>
            <x v="13"/>
          </reference>
        </references>
      </pivotArea>
    </format>
    <format dxfId="42">
      <pivotArea dataOnly="0" labelOnly="1" fieldPosition="0">
        <references count="3">
          <reference field="3" count="1" selected="0">
            <x v="1"/>
          </reference>
          <reference field="6" count="1" selected="0">
            <x v="2"/>
          </reference>
          <reference field="8" count="4">
            <x v="0"/>
            <x v="4"/>
            <x v="10"/>
            <x v="12"/>
          </reference>
        </references>
      </pivotArea>
    </format>
    <format dxfId="41">
      <pivotArea dataOnly="0" labelOnly="1" outline="0" fieldPosition="0">
        <references count="1">
          <reference field="4294967294" count="2">
            <x v="0"/>
            <x v="1"/>
          </reference>
        </references>
      </pivotArea>
    </format>
    <format dxfId="40">
      <pivotArea outline="0" collapsedLevelsAreSubtotals="1" fieldPosition="0"/>
    </format>
    <format dxfId="39">
      <pivotArea dataOnly="0" labelOnly="1" outline="0" fieldPosition="0">
        <references count="1">
          <reference field="4294967294" count="2">
            <x v="0"/>
            <x v="1"/>
          </reference>
        </references>
      </pivotArea>
    </format>
    <format dxfId="38">
      <pivotArea dataOnly="0" labelOnly="1" outline="0" fieldPosition="0">
        <references count="1">
          <reference field="4294967294" count="2">
            <x v="0"/>
            <x v="1"/>
          </reference>
        </references>
      </pivotArea>
    </format>
    <format dxfId="37">
      <pivotArea type="all" dataOnly="0" outline="0" fieldPosition="0"/>
    </format>
    <format dxfId="36">
      <pivotArea outline="0" collapsedLevelsAreSubtotals="1" fieldPosition="0"/>
    </format>
    <format dxfId="35">
      <pivotArea field="3" type="button" dataOnly="0" labelOnly="1" outline="0" axis="axisRow" fieldPosition="0"/>
    </format>
    <format dxfId="34">
      <pivotArea dataOnly="0" labelOnly="1" fieldPosition="0">
        <references count="1">
          <reference field="3" count="0"/>
        </references>
      </pivotArea>
    </format>
    <format dxfId="33">
      <pivotArea dataOnly="0" labelOnly="1" grandRow="1" outline="0" fieldPosition="0"/>
    </format>
    <format dxfId="32">
      <pivotArea dataOnly="0" labelOnly="1" fieldPosition="0">
        <references count="2">
          <reference field="3" count="1" selected="0">
            <x v="0"/>
          </reference>
          <reference field="6" count="2">
            <x v="0"/>
            <x v="3"/>
          </reference>
        </references>
      </pivotArea>
    </format>
    <format dxfId="31">
      <pivotArea dataOnly="0" labelOnly="1" fieldPosition="0">
        <references count="2">
          <reference field="3" count="1" selected="0">
            <x v="2"/>
          </reference>
          <reference field="6" count="1">
            <x v="2"/>
          </reference>
        </references>
      </pivotArea>
    </format>
    <format dxfId="30">
      <pivotArea dataOnly="0" labelOnly="1" fieldPosition="0">
        <references count="3">
          <reference field="3" count="1" selected="0">
            <x v="0"/>
          </reference>
          <reference field="6" count="1" selected="0">
            <x v="0"/>
          </reference>
          <reference field="8" count="1">
            <x v="7"/>
          </reference>
        </references>
      </pivotArea>
    </format>
    <format dxfId="29">
      <pivotArea dataOnly="0" labelOnly="1" fieldPosition="0">
        <references count="3">
          <reference field="3" count="1" selected="0">
            <x v="0"/>
          </reference>
          <reference field="6" count="1" selected="0">
            <x v="3"/>
          </reference>
          <reference field="8" count="3">
            <x v="1"/>
            <x v="6"/>
            <x v="13"/>
          </reference>
        </references>
      </pivotArea>
    </format>
    <format dxfId="28">
      <pivotArea dataOnly="0" labelOnly="1" fieldPosition="0">
        <references count="3">
          <reference field="3" count="1" selected="0">
            <x v="2"/>
          </reference>
          <reference field="6" count="1" selected="0">
            <x v="2"/>
          </reference>
          <reference field="8" count="6">
            <x v="0"/>
            <x v="4"/>
            <x v="10"/>
            <x v="14"/>
            <x v="15"/>
            <x v="16"/>
          </reference>
        </references>
      </pivotArea>
    </format>
    <format dxfId="2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7C7700-DA2D-400F-96F2-432EC796142D}" name="Table1" displayName="Table1" ref="A1:Q72" totalsRowShown="0">
  <autoFilter ref="A1:Q72" xr:uid="{E67C7700-DA2D-400F-96F2-432EC796142D}"/>
  <tableColumns count="17">
    <tableColumn id="1" xr3:uid="{410D929F-1D4A-4BFB-9BBD-EEEA9BE1B44C}" name="SSID"/>
    <tableColumn id="2" xr3:uid="{0B4029A1-58A5-427B-8730-49DC0B5FC050}" name="Nom Site"/>
    <tableColumn id="3" xr3:uid="{72D2FE1A-6304-4950-9F3E-65404C798B71}" name="Autre nom si applicable"/>
    <tableColumn id="4" xr3:uid="{C7C6238A-11D4-43E6-A3E6-2B8EA07EAE68}" name="Operation humanitaire"/>
    <tableColumn id="5" xr3:uid="{DBD7DB83-6E24-4584-9626-670BC9E233B8}" name="Date de mise à jour" dataDxfId="0"/>
    <tableColumn id="6" xr3:uid="{786AC546-3FA6-4DF3-A384-734E2B9D8C87}" name="Statut"/>
    <tableColumn id="7" xr3:uid="{0CF998F8-0144-4EF9-80B5-744A1A162E76}" name="Département"/>
    <tableColumn id="8" xr3:uid="{7900C730-EC46-4A09-B48D-CE254903FB0E}" name="Pcode Adm1"/>
    <tableColumn id="9" xr3:uid="{B9D552C7-14F5-429C-B18B-F8C1B0B2433F}" name="Commune"/>
    <tableColumn id="10" xr3:uid="{6C3EF859-FF2F-49D6-81A9-DD54265DB13E}" name="Pcode Adm2"/>
    <tableColumn id="11" xr3:uid="{7D8C69A4-DA0B-4783-972D-0EB001628818}" name="Section Communale"/>
    <tableColumn id="12" xr3:uid="{911F51B6-0BEE-4990-A403-C8CBC5EA63C4}" name="Pcode Adm3"/>
    <tableColumn id="13" xr3:uid="{B583C250-7170-479D-A107-4F0D5EBF1252}" name="Quartier"/>
    <tableColumn id="14" xr3:uid="{FCB355B0-16A4-4B01-AA0E-9B2B6BAD1D9E}" name="Pcode Adm4"/>
    <tableColumn id="17" xr3:uid="{F2D760BF-2862-46A3-BA90-0AF0A42A4C1D}" name="Ménages"/>
    <tableColumn id="18" xr3:uid="{E3232F57-CA6C-4136-AC75-AFE7DB4B0C48}" name="Individus"/>
    <tableColumn id="19" xr3:uid="{6D88B456-D087-4237-8B59-9620B3EE4926}" name="Source"/>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IOM Blue">
      <a:dk1>
        <a:sysClr val="windowText" lastClr="000000"/>
      </a:dk1>
      <a:lt1>
        <a:sysClr val="window" lastClr="FFFFFF"/>
      </a:lt1>
      <a:dk2>
        <a:srgbClr val="44546A"/>
      </a:dk2>
      <a:lt2>
        <a:srgbClr val="E7E6E6"/>
      </a:lt2>
      <a:accent1>
        <a:srgbClr val="0033A0"/>
      </a:accent1>
      <a:accent2>
        <a:srgbClr val="4066B8"/>
      </a:accent2>
      <a:accent3>
        <a:srgbClr val="8099D0"/>
      </a:accent3>
      <a:accent4>
        <a:srgbClr val="B3C2E3"/>
      </a:accent4>
      <a:accent5>
        <a:srgbClr val="D9E0F1"/>
      </a:accent5>
      <a:accent6>
        <a:srgbClr val="70AD47"/>
      </a:accent6>
      <a:hlink>
        <a:srgbClr val="5CB8B2"/>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2EFDB-99D6-4E06-A587-B804972F4E7E}">
  <dimension ref="B6:J76"/>
  <sheetViews>
    <sheetView zoomScale="70" zoomScaleNormal="70" workbookViewId="0">
      <selection activeCell="B8" sqref="B8:H8"/>
    </sheetView>
  </sheetViews>
  <sheetFormatPr defaultColWidth="8.85546875" defaultRowHeight="15" x14ac:dyDescent="0.25"/>
  <cols>
    <col min="1" max="1" width="5" style="2" customWidth="1"/>
    <col min="2" max="2" width="26.7109375" style="2" bestFit="1" customWidth="1"/>
    <col min="3" max="3" width="13.140625" style="2" bestFit="1" customWidth="1"/>
    <col min="4" max="4" width="13.28515625" style="2" bestFit="1" customWidth="1"/>
    <col min="5" max="5" width="15.5703125" style="2" customWidth="1"/>
    <col min="6" max="6" width="25.85546875" style="2" bestFit="1" customWidth="1"/>
    <col min="7" max="8" width="10.28515625" style="9" bestFit="1" customWidth="1"/>
    <col min="9" max="16384" width="8.85546875" style="2"/>
  </cols>
  <sheetData>
    <row r="6" spans="2:10" s="1" customFormat="1" ht="36" x14ac:dyDescent="0.7">
      <c r="B6" s="12" t="s">
        <v>293</v>
      </c>
      <c r="G6" s="8"/>
      <c r="H6" s="8"/>
    </row>
    <row r="8" spans="2:10" ht="175.5" customHeight="1" x14ac:dyDescent="0.25">
      <c r="B8" s="15" t="s">
        <v>294</v>
      </c>
      <c r="C8" s="15"/>
      <c r="D8" s="15"/>
      <c r="E8" s="15"/>
      <c r="F8" s="15"/>
      <c r="G8" s="15"/>
      <c r="H8" s="15"/>
      <c r="I8" s="7"/>
      <c r="J8" s="7"/>
    </row>
    <row r="11" spans="2:10" x14ac:dyDescent="0.25">
      <c r="B11" s="2" t="s">
        <v>0</v>
      </c>
      <c r="C11" s="10" t="s">
        <v>1</v>
      </c>
      <c r="D11" s="10" t="s">
        <v>2</v>
      </c>
      <c r="F11" s="2" t="s">
        <v>0</v>
      </c>
      <c r="G11" s="11" t="s">
        <v>3</v>
      </c>
      <c r="H11" s="11" t="s">
        <v>4</v>
      </c>
    </row>
    <row r="12" spans="2:10" x14ac:dyDescent="0.25">
      <c r="B12" s="4" t="s">
        <v>5</v>
      </c>
      <c r="C12" s="3">
        <v>2528</v>
      </c>
      <c r="D12" s="3">
        <v>835</v>
      </c>
      <c r="F12" s="4" t="s">
        <v>5</v>
      </c>
      <c r="G12" s="9">
        <v>0.10441103584999174</v>
      </c>
      <c r="H12" s="9">
        <v>0.12273996766132589</v>
      </c>
    </row>
    <row r="13" spans="2:10" x14ac:dyDescent="0.25">
      <c r="B13" s="5" t="s">
        <v>6</v>
      </c>
      <c r="C13" s="3">
        <v>84</v>
      </c>
      <c r="D13" s="3">
        <v>32</v>
      </c>
      <c r="F13" s="5" t="s">
        <v>6</v>
      </c>
      <c r="G13" s="9">
        <v>3.469354039319346E-3</v>
      </c>
      <c r="H13" s="9">
        <v>4.7038071439070997E-3</v>
      </c>
    </row>
    <row r="14" spans="2:10" x14ac:dyDescent="0.25">
      <c r="B14" s="6" t="s">
        <v>7</v>
      </c>
      <c r="C14" s="3">
        <v>84</v>
      </c>
      <c r="D14" s="3">
        <v>32</v>
      </c>
      <c r="F14" s="6" t="s">
        <v>7</v>
      </c>
      <c r="G14" s="9">
        <v>3.469354039319346E-3</v>
      </c>
      <c r="H14" s="9">
        <v>4.7038071439070997E-3</v>
      </c>
    </row>
    <row r="15" spans="2:10" x14ac:dyDescent="0.25">
      <c r="B15" s="5" t="s">
        <v>8</v>
      </c>
      <c r="C15" s="3">
        <v>2444</v>
      </c>
      <c r="D15" s="3">
        <v>803</v>
      </c>
      <c r="F15" s="5" t="s">
        <v>8</v>
      </c>
      <c r="G15" s="9">
        <v>0.1009416818106724</v>
      </c>
      <c r="H15" s="9">
        <v>0.11803616051741879</v>
      </c>
    </row>
    <row r="16" spans="2:10" x14ac:dyDescent="0.25">
      <c r="B16" s="6" t="s">
        <v>9</v>
      </c>
      <c r="C16" s="3">
        <v>497</v>
      </c>
      <c r="D16" s="3">
        <v>115</v>
      </c>
      <c r="F16" s="6" t="s">
        <v>9</v>
      </c>
      <c r="G16" s="9">
        <v>2.0527011399306128E-2</v>
      </c>
      <c r="H16" s="9">
        <v>1.690430692341614E-2</v>
      </c>
    </row>
    <row r="17" spans="2:8" x14ac:dyDescent="0.25">
      <c r="B17" s="6" t="s">
        <v>10</v>
      </c>
      <c r="C17" s="3">
        <v>1413</v>
      </c>
      <c r="D17" s="3">
        <v>486</v>
      </c>
      <c r="F17" s="6" t="s">
        <v>10</v>
      </c>
      <c r="G17" s="9">
        <v>5.8359491161407567E-2</v>
      </c>
      <c r="H17" s="9">
        <v>7.1439070998089077E-2</v>
      </c>
    </row>
    <row r="18" spans="2:8" x14ac:dyDescent="0.25">
      <c r="B18" s="6" t="s">
        <v>11</v>
      </c>
      <c r="C18" s="3">
        <v>534</v>
      </c>
      <c r="D18" s="3">
        <v>202</v>
      </c>
      <c r="F18" s="6" t="s">
        <v>11</v>
      </c>
      <c r="G18" s="9">
        <v>2.2055179249958697E-2</v>
      </c>
      <c r="H18" s="9">
        <v>2.9692782595913566E-2</v>
      </c>
    </row>
    <row r="19" spans="2:8" x14ac:dyDescent="0.25">
      <c r="B19" s="4" t="s">
        <v>206</v>
      </c>
      <c r="C19" s="3">
        <v>21684</v>
      </c>
      <c r="D19" s="3">
        <v>5968</v>
      </c>
      <c r="F19" s="4" t="s">
        <v>206</v>
      </c>
      <c r="G19" s="9">
        <v>0.89558896415000822</v>
      </c>
      <c r="H19" s="9">
        <v>0.87726003233867411</v>
      </c>
    </row>
    <row r="20" spans="2:8" x14ac:dyDescent="0.25">
      <c r="B20" s="5" t="s">
        <v>12</v>
      </c>
      <c r="C20" s="3">
        <v>21684</v>
      </c>
      <c r="D20" s="3">
        <v>5968</v>
      </c>
      <c r="F20" s="5" t="s">
        <v>12</v>
      </c>
      <c r="G20" s="9">
        <v>0.89558896415000822</v>
      </c>
      <c r="H20" s="9">
        <v>0.87726003233867411</v>
      </c>
    </row>
    <row r="21" spans="2:8" x14ac:dyDescent="0.25">
      <c r="B21" s="6" t="s">
        <v>13</v>
      </c>
      <c r="C21" s="3">
        <v>25</v>
      </c>
      <c r="D21" s="3">
        <v>5</v>
      </c>
      <c r="F21" s="6" t="s">
        <v>13</v>
      </c>
      <c r="G21" s="9">
        <v>1.0325458450355196E-3</v>
      </c>
      <c r="H21" s="9">
        <v>7.3496986623548431E-4</v>
      </c>
    </row>
    <row r="22" spans="2:8" x14ac:dyDescent="0.25">
      <c r="B22" s="6" t="s">
        <v>14</v>
      </c>
      <c r="C22" s="3">
        <v>1504</v>
      </c>
      <c r="D22" s="3">
        <v>655</v>
      </c>
      <c r="F22" s="6" t="s">
        <v>14</v>
      </c>
      <c r="G22" s="9">
        <v>6.2117958037336857E-2</v>
      </c>
      <c r="H22" s="9">
        <v>9.6281052476848455E-2</v>
      </c>
    </row>
    <row r="23" spans="2:8" x14ac:dyDescent="0.25">
      <c r="B23" s="6" t="s">
        <v>15</v>
      </c>
      <c r="C23" s="3">
        <v>16851</v>
      </c>
      <c r="D23" s="3">
        <v>4299</v>
      </c>
      <c r="F23" s="6" t="s">
        <v>15</v>
      </c>
      <c r="G23" s="9">
        <v>0.69597720138774166</v>
      </c>
      <c r="H23" s="9">
        <v>0.63192709098926947</v>
      </c>
    </row>
    <row r="24" spans="2:8" x14ac:dyDescent="0.25">
      <c r="B24" s="6" t="s">
        <v>70</v>
      </c>
      <c r="C24" s="3">
        <v>2047</v>
      </c>
      <c r="D24" s="3">
        <v>637</v>
      </c>
      <c r="F24" s="6" t="s">
        <v>70</v>
      </c>
      <c r="G24" s="9">
        <v>8.4544853791508348E-2</v>
      </c>
      <c r="H24" s="9">
        <v>9.3635160958400701E-2</v>
      </c>
    </row>
    <row r="25" spans="2:8" x14ac:dyDescent="0.25">
      <c r="B25" s="6" t="s">
        <v>82</v>
      </c>
      <c r="C25" s="3">
        <v>1133</v>
      </c>
      <c r="D25" s="3">
        <v>332</v>
      </c>
      <c r="F25" s="6" t="s">
        <v>82</v>
      </c>
      <c r="G25" s="9">
        <v>4.679497769700975E-2</v>
      </c>
      <c r="H25" s="9">
        <v>4.8801999118036163E-2</v>
      </c>
    </row>
    <row r="26" spans="2:8" x14ac:dyDescent="0.25">
      <c r="B26" s="6" t="s">
        <v>90</v>
      </c>
      <c r="C26" s="3">
        <v>124</v>
      </c>
      <c r="D26" s="3">
        <v>40</v>
      </c>
      <c r="F26" s="6" t="s">
        <v>90</v>
      </c>
      <c r="G26" s="9">
        <v>5.1214273913761767E-3</v>
      </c>
      <c r="H26" s="9">
        <v>5.8797589298838744E-3</v>
      </c>
    </row>
    <row r="27" spans="2:8" x14ac:dyDescent="0.25">
      <c r="B27" s="4" t="s">
        <v>16</v>
      </c>
      <c r="C27" s="3">
        <v>24212</v>
      </c>
      <c r="D27" s="3">
        <v>6803</v>
      </c>
      <c r="F27" s="4" t="s">
        <v>16</v>
      </c>
      <c r="G27" s="9">
        <v>1</v>
      </c>
      <c r="H27" s="9">
        <v>1</v>
      </c>
    </row>
    <row r="28" spans="2:8" x14ac:dyDescent="0.25">
      <c r="G28" s="2"/>
      <c r="H28" s="2"/>
    </row>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sheetData>
  <mergeCells count="1">
    <mergeCell ref="B8:H8"/>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5A5B-2039-43E1-AE6D-94E45B31FF60}">
  <dimension ref="A1:Q72"/>
  <sheetViews>
    <sheetView tabSelected="1" zoomScale="85" zoomScaleNormal="85" workbookViewId="0">
      <selection activeCell="P1" sqref="O1:P1048576"/>
    </sheetView>
  </sheetViews>
  <sheetFormatPr defaultColWidth="10.85546875" defaultRowHeight="15" x14ac:dyDescent="0.25"/>
  <cols>
    <col min="1" max="1" width="14.5703125" bestFit="1" customWidth="1"/>
    <col min="2" max="2" width="48.28515625" bestFit="1" customWidth="1"/>
    <col min="3" max="3" width="35.5703125" bestFit="1" customWidth="1"/>
    <col min="4" max="4" width="33.7109375" bestFit="1" customWidth="1"/>
    <col min="5" max="5" width="30.140625" style="13" bestFit="1" customWidth="1"/>
    <col min="6" max="6" width="14.5703125" bestFit="1" customWidth="1"/>
    <col min="7" max="7" width="22.42578125" bestFit="1" customWidth="1"/>
    <col min="8" max="8" width="22.140625" bestFit="1" customWidth="1"/>
    <col min="9" max="9" width="21.42578125" bestFit="1" customWidth="1"/>
    <col min="10" max="10" width="22.5703125" bestFit="1" customWidth="1"/>
    <col min="11" max="11" width="31.42578125" bestFit="1" customWidth="1"/>
    <col min="12" max="12" width="22.5703125" bestFit="1" customWidth="1"/>
    <col min="13" max="13" width="39.5703125" bestFit="1" customWidth="1"/>
    <col min="14" max="14" width="22.5703125" bestFit="1" customWidth="1"/>
    <col min="15" max="16" width="17.85546875" bestFit="1" customWidth="1"/>
    <col min="17" max="17" width="15.85546875" bestFit="1" customWidth="1"/>
  </cols>
  <sheetData>
    <row r="1" spans="1:17" x14ac:dyDescent="0.25">
      <c r="A1" t="s">
        <v>140</v>
      </c>
      <c r="B1" t="s">
        <v>141</v>
      </c>
      <c r="C1" t="s">
        <v>142</v>
      </c>
      <c r="D1" t="s">
        <v>143</v>
      </c>
      <c r="E1" s="13" t="s">
        <v>144</v>
      </c>
      <c r="F1" t="s">
        <v>145</v>
      </c>
      <c r="G1" t="s">
        <v>146</v>
      </c>
      <c r="H1" t="s">
        <v>17</v>
      </c>
      <c r="I1" t="s">
        <v>18</v>
      </c>
      <c r="J1" t="s">
        <v>19</v>
      </c>
      <c r="K1" t="s">
        <v>20</v>
      </c>
      <c r="L1" t="s">
        <v>21</v>
      </c>
      <c r="M1" t="s">
        <v>138</v>
      </c>
      <c r="N1" t="s">
        <v>139</v>
      </c>
      <c r="O1" t="s">
        <v>22</v>
      </c>
      <c r="P1" t="s">
        <v>23</v>
      </c>
      <c r="Q1" t="s">
        <v>24</v>
      </c>
    </row>
    <row r="2" spans="1:17" x14ac:dyDescent="0.25">
      <c r="A2" t="s">
        <v>225</v>
      </c>
      <c r="B2" t="s">
        <v>226</v>
      </c>
      <c r="C2" t="e">
        <v>#N/A</v>
      </c>
      <c r="D2" t="s">
        <v>206</v>
      </c>
      <c r="E2" s="14">
        <v>44805</v>
      </c>
      <c r="F2" t="s">
        <v>149</v>
      </c>
      <c r="G2" t="s">
        <v>12</v>
      </c>
      <c r="H2" t="s">
        <v>25</v>
      </c>
      <c r="I2" t="s">
        <v>15</v>
      </c>
      <c r="J2" t="s">
        <v>26</v>
      </c>
      <c r="K2" t="s">
        <v>27</v>
      </c>
      <c r="L2" t="s">
        <v>28</v>
      </c>
      <c r="M2" t="s">
        <v>62</v>
      </c>
      <c r="N2" t="s">
        <v>63</v>
      </c>
      <c r="O2">
        <v>651</v>
      </c>
      <c r="P2">
        <v>1953</v>
      </c>
      <c r="Q2" t="s">
        <v>57</v>
      </c>
    </row>
    <row r="3" spans="1:17" x14ac:dyDescent="0.25">
      <c r="A3" t="s">
        <v>231</v>
      </c>
      <c r="B3" t="s">
        <v>232</v>
      </c>
      <c r="C3" t="e">
        <v>#N/A</v>
      </c>
      <c r="D3" t="s">
        <v>206</v>
      </c>
      <c r="E3" s="14">
        <v>44775</v>
      </c>
      <c r="F3" t="s">
        <v>149</v>
      </c>
      <c r="G3" t="s">
        <v>12</v>
      </c>
      <c r="H3" t="s">
        <v>25</v>
      </c>
      <c r="I3" t="s">
        <v>15</v>
      </c>
      <c r="J3" t="s">
        <v>26</v>
      </c>
      <c r="K3" t="s">
        <v>27</v>
      </c>
      <c r="L3" t="s">
        <v>28</v>
      </c>
      <c r="M3" t="s">
        <v>68</v>
      </c>
      <c r="N3" t="s">
        <v>69</v>
      </c>
      <c r="O3">
        <v>6</v>
      </c>
      <c r="P3">
        <v>15</v>
      </c>
      <c r="Q3" t="s">
        <v>57</v>
      </c>
    </row>
    <row r="4" spans="1:17" x14ac:dyDescent="0.25">
      <c r="A4" t="s">
        <v>251</v>
      </c>
      <c r="B4" t="s">
        <v>252</v>
      </c>
      <c r="C4" t="e">
        <v>#N/A</v>
      </c>
      <c r="D4" t="s">
        <v>206</v>
      </c>
      <c r="E4" s="14">
        <v>44805</v>
      </c>
      <c r="F4" t="s">
        <v>149</v>
      </c>
      <c r="G4" t="s">
        <v>12</v>
      </c>
      <c r="H4" t="s">
        <v>25</v>
      </c>
      <c r="I4" t="s">
        <v>15</v>
      </c>
      <c r="J4" t="s">
        <v>26</v>
      </c>
      <c r="K4" t="s">
        <v>100</v>
      </c>
      <c r="L4" t="s">
        <v>101</v>
      </c>
      <c r="M4" t="s">
        <v>102</v>
      </c>
      <c r="N4" t="s">
        <v>103</v>
      </c>
      <c r="O4">
        <v>47</v>
      </c>
      <c r="P4">
        <v>227</v>
      </c>
      <c r="Q4" t="s">
        <v>57</v>
      </c>
    </row>
    <row r="5" spans="1:17" x14ac:dyDescent="0.25">
      <c r="A5" t="s">
        <v>257</v>
      </c>
      <c r="B5" t="s">
        <v>258</v>
      </c>
      <c r="C5" t="e">
        <v>#N/A</v>
      </c>
      <c r="D5" t="s">
        <v>206</v>
      </c>
      <c r="E5" s="14">
        <v>44775</v>
      </c>
      <c r="F5" t="s">
        <v>149</v>
      </c>
      <c r="G5" t="s">
        <v>12</v>
      </c>
      <c r="H5" t="s">
        <v>25</v>
      </c>
      <c r="I5" t="s">
        <v>15</v>
      </c>
      <c r="J5" t="s">
        <v>26</v>
      </c>
      <c r="K5" t="s">
        <v>27</v>
      </c>
      <c r="L5" t="s">
        <v>28</v>
      </c>
      <c r="M5" t="s">
        <v>108</v>
      </c>
      <c r="N5" t="s">
        <v>109</v>
      </c>
      <c r="O5">
        <v>30</v>
      </c>
      <c r="P5">
        <v>100</v>
      </c>
      <c r="Q5" t="s">
        <v>57</v>
      </c>
    </row>
    <row r="6" spans="1:17" x14ac:dyDescent="0.25">
      <c r="A6" t="s">
        <v>265</v>
      </c>
      <c r="B6" t="s">
        <v>266</v>
      </c>
      <c r="C6" t="e">
        <v>#N/A</v>
      </c>
      <c r="D6" t="s">
        <v>206</v>
      </c>
      <c r="E6" s="14">
        <v>44791</v>
      </c>
      <c r="F6" t="s">
        <v>149</v>
      </c>
      <c r="G6" t="s">
        <v>12</v>
      </c>
      <c r="H6" t="s">
        <v>25</v>
      </c>
      <c r="I6" t="s">
        <v>15</v>
      </c>
      <c r="J6" t="s">
        <v>26</v>
      </c>
      <c r="K6" t="s">
        <v>27</v>
      </c>
      <c r="L6" t="s">
        <v>28</v>
      </c>
      <c r="M6" t="s">
        <v>62</v>
      </c>
      <c r="N6" t="s">
        <v>63</v>
      </c>
      <c r="O6">
        <v>2000</v>
      </c>
      <c r="P6">
        <v>6559</v>
      </c>
      <c r="Q6" t="s">
        <v>57</v>
      </c>
    </row>
    <row r="7" spans="1:17" x14ac:dyDescent="0.25">
      <c r="A7" t="s">
        <v>267</v>
      </c>
      <c r="B7" t="s">
        <v>268</v>
      </c>
      <c r="C7" t="e">
        <v>#N/A</v>
      </c>
      <c r="D7" t="s">
        <v>206</v>
      </c>
      <c r="E7" s="14">
        <v>44805</v>
      </c>
      <c r="F7" t="s">
        <v>149</v>
      </c>
      <c r="G7" t="s">
        <v>12</v>
      </c>
      <c r="H7" t="s">
        <v>25</v>
      </c>
      <c r="I7" t="s">
        <v>15</v>
      </c>
      <c r="J7" t="s">
        <v>26</v>
      </c>
      <c r="K7" t="s">
        <v>27</v>
      </c>
      <c r="L7" t="s">
        <v>28</v>
      </c>
      <c r="M7" t="s">
        <v>118</v>
      </c>
      <c r="N7" t="s">
        <v>119</v>
      </c>
      <c r="O7">
        <v>500</v>
      </c>
      <c r="P7">
        <v>2680</v>
      </c>
      <c r="Q7" t="s">
        <v>57</v>
      </c>
    </row>
    <row r="8" spans="1:17" x14ac:dyDescent="0.25">
      <c r="A8" t="s">
        <v>269</v>
      </c>
      <c r="B8" t="s">
        <v>270</v>
      </c>
      <c r="C8" t="e">
        <v>#N/A</v>
      </c>
      <c r="D8" t="s">
        <v>206</v>
      </c>
      <c r="E8" s="14">
        <v>44775</v>
      </c>
      <c r="F8" t="s">
        <v>149</v>
      </c>
      <c r="G8" t="s">
        <v>12</v>
      </c>
      <c r="H8" t="s">
        <v>25</v>
      </c>
      <c r="I8" t="s">
        <v>15</v>
      </c>
      <c r="J8" t="s">
        <v>26</v>
      </c>
      <c r="K8" t="s">
        <v>27</v>
      </c>
      <c r="L8" t="s">
        <v>28</v>
      </c>
      <c r="M8" t="s">
        <v>120</v>
      </c>
      <c r="N8" t="s">
        <v>121</v>
      </c>
      <c r="O8">
        <v>37</v>
      </c>
      <c r="P8">
        <v>140</v>
      </c>
      <c r="Q8" t="s">
        <v>57</v>
      </c>
    </row>
    <row r="9" spans="1:17" x14ac:dyDescent="0.25">
      <c r="A9" t="s">
        <v>271</v>
      </c>
      <c r="B9" t="s">
        <v>272</v>
      </c>
      <c r="C9" t="e">
        <v>#N/A</v>
      </c>
      <c r="D9" t="s">
        <v>206</v>
      </c>
      <c r="E9" s="14">
        <v>44805</v>
      </c>
      <c r="F9" t="s">
        <v>149</v>
      </c>
      <c r="G9" t="s">
        <v>12</v>
      </c>
      <c r="H9" t="s">
        <v>25</v>
      </c>
      <c r="I9" t="s">
        <v>15</v>
      </c>
      <c r="J9" t="s">
        <v>26</v>
      </c>
      <c r="K9" t="s">
        <v>27</v>
      </c>
      <c r="L9" t="s">
        <v>28</v>
      </c>
      <c r="M9" t="s">
        <v>118</v>
      </c>
      <c r="N9" t="s">
        <v>119</v>
      </c>
      <c r="O9">
        <v>150</v>
      </c>
      <c r="P9">
        <v>800</v>
      </c>
      <c r="Q9" t="s">
        <v>57</v>
      </c>
    </row>
    <row r="10" spans="1:17" x14ac:dyDescent="0.25">
      <c r="A10" t="s">
        <v>273</v>
      </c>
      <c r="B10" t="s">
        <v>274</v>
      </c>
      <c r="C10" t="e">
        <v>#N/A</v>
      </c>
      <c r="D10" t="s">
        <v>206</v>
      </c>
      <c r="E10" s="14">
        <v>44805</v>
      </c>
      <c r="F10" t="s">
        <v>149</v>
      </c>
      <c r="G10" t="s">
        <v>12</v>
      </c>
      <c r="H10" t="s">
        <v>25</v>
      </c>
      <c r="I10" t="s">
        <v>15</v>
      </c>
      <c r="J10" t="s">
        <v>26</v>
      </c>
      <c r="K10" t="s">
        <v>100</v>
      </c>
      <c r="L10" t="s">
        <v>101</v>
      </c>
      <c r="M10" t="s">
        <v>122</v>
      </c>
      <c r="N10" t="s">
        <v>123</v>
      </c>
      <c r="O10">
        <v>23</v>
      </c>
      <c r="P10">
        <v>107</v>
      </c>
      <c r="Q10" t="s">
        <v>57</v>
      </c>
    </row>
    <row r="11" spans="1:17" x14ac:dyDescent="0.25">
      <c r="A11" t="s">
        <v>275</v>
      </c>
      <c r="B11" t="s">
        <v>276</v>
      </c>
      <c r="C11" t="e">
        <v>#N/A</v>
      </c>
      <c r="D11" t="s">
        <v>206</v>
      </c>
      <c r="E11" s="14">
        <v>44805</v>
      </c>
      <c r="F11" t="s">
        <v>149</v>
      </c>
      <c r="G11" t="s">
        <v>12</v>
      </c>
      <c r="H11" t="s">
        <v>25</v>
      </c>
      <c r="I11" t="s">
        <v>15</v>
      </c>
      <c r="J11" t="s">
        <v>26</v>
      </c>
      <c r="K11" t="s">
        <v>27</v>
      </c>
      <c r="L11" t="s">
        <v>28</v>
      </c>
      <c r="M11" t="s">
        <v>118</v>
      </c>
      <c r="N11" t="s">
        <v>119</v>
      </c>
      <c r="O11">
        <v>600</v>
      </c>
      <c r="P11">
        <v>2980</v>
      </c>
      <c r="Q11" t="s">
        <v>57</v>
      </c>
    </row>
    <row r="12" spans="1:17" x14ac:dyDescent="0.25">
      <c r="A12" t="s">
        <v>279</v>
      </c>
      <c r="B12" t="s">
        <v>280</v>
      </c>
      <c r="C12" t="e">
        <v>#N/A</v>
      </c>
      <c r="D12" t="s">
        <v>206</v>
      </c>
      <c r="E12" s="14">
        <v>44805</v>
      </c>
      <c r="F12" t="s">
        <v>149</v>
      </c>
      <c r="G12" t="s">
        <v>12</v>
      </c>
      <c r="H12" t="s">
        <v>25</v>
      </c>
      <c r="I12" t="s">
        <v>15</v>
      </c>
      <c r="J12" t="s">
        <v>26</v>
      </c>
      <c r="K12" t="s">
        <v>27</v>
      </c>
      <c r="L12" t="s">
        <v>28</v>
      </c>
      <c r="M12" t="s">
        <v>118</v>
      </c>
      <c r="N12" t="s">
        <v>119</v>
      </c>
      <c r="O12">
        <v>240</v>
      </c>
      <c r="P12">
        <v>1230</v>
      </c>
      <c r="Q12" t="s">
        <v>57</v>
      </c>
    </row>
    <row r="13" spans="1:17" x14ac:dyDescent="0.25">
      <c r="A13" t="s">
        <v>289</v>
      </c>
      <c r="B13" t="s">
        <v>290</v>
      </c>
      <c r="C13" t="e">
        <v>#N/A</v>
      </c>
      <c r="D13" t="s">
        <v>206</v>
      </c>
      <c r="E13" s="14">
        <v>44779</v>
      </c>
      <c r="F13" t="s">
        <v>149</v>
      </c>
      <c r="G13" t="s">
        <v>12</v>
      </c>
      <c r="H13" t="s">
        <v>25</v>
      </c>
      <c r="I13" t="s">
        <v>15</v>
      </c>
      <c r="J13" t="s">
        <v>26</v>
      </c>
      <c r="K13" t="s">
        <v>27</v>
      </c>
      <c r="L13" t="s">
        <v>28</v>
      </c>
      <c r="M13" t="s">
        <v>134</v>
      </c>
      <c r="N13" t="s">
        <v>135</v>
      </c>
      <c r="O13">
        <v>15</v>
      </c>
      <c r="P13">
        <v>60</v>
      </c>
      <c r="Q13" t="s">
        <v>57</v>
      </c>
    </row>
    <row r="14" spans="1:17" x14ac:dyDescent="0.25">
      <c r="A14" t="s">
        <v>204</v>
      </c>
      <c r="B14" t="s">
        <v>205</v>
      </c>
      <c r="C14" t="e">
        <v>#N/A</v>
      </c>
      <c r="D14" t="s">
        <v>206</v>
      </c>
      <c r="E14" s="14">
        <v>44783</v>
      </c>
      <c r="F14" t="s">
        <v>149</v>
      </c>
      <c r="G14" t="s">
        <v>12</v>
      </c>
      <c r="H14" t="s">
        <v>25</v>
      </c>
      <c r="I14" t="s">
        <v>14</v>
      </c>
      <c r="J14" t="s">
        <v>29</v>
      </c>
      <c r="K14" t="s">
        <v>30</v>
      </c>
      <c r="L14" t="s">
        <v>31</v>
      </c>
      <c r="M14" t="s">
        <v>58</v>
      </c>
      <c r="N14" t="s">
        <v>59</v>
      </c>
      <c r="O14">
        <v>254</v>
      </c>
      <c r="P14">
        <v>327</v>
      </c>
      <c r="Q14" t="s">
        <v>57</v>
      </c>
    </row>
    <row r="15" spans="1:17" x14ac:dyDescent="0.25">
      <c r="A15" t="s">
        <v>209</v>
      </c>
      <c r="B15" t="s">
        <v>210</v>
      </c>
      <c r="C15" t="e">
        <v>#N/A</v>
      </c>
      <c r="D15" t="s">
        <v>206</v>
      </c>
      <c r="E15" s="14">
        <v>44783</v>
      </c>
      <c r="F15" t="s">
        <v>149</v>
      </c>
      <c r="G15" t="s">
        <v>12</v>
      </c>
      <c r="H15" t="s">
        <v>25</v>
      </c>
      <c r="I15" t="s">
        <v>14</v>
      </c>
      <c r="J15" t="s">
        <v>29</v>
      </c>
      <c r="K15" t="s">
        <v>30</v>
      </c>
      <c r="L15" t="s">
        <v>31</v>
      </c>
      <c r="M15" t="s">
        <v>60</v>
      </c>
      <c r="N15" t="s">
        <v>61</v>
      </c>
      <c r="O15">
        <v>20</v>
      </c>
      <c r="P15">
        <v>65</v>
      </c>
      <c r="Q15" t="s">
        <v>57</v>
      </c>
    </row>
    <row r="16" spans="1:17" x14ac:dyDescent="0.25">
      <c r="A16" t="s">
        <v>227</v>
      </c>
      <c r="B16" t="s">
        <v>228</v>
      </c>
      <c r="C16" t="e">
        <v>#N/A</v>
      </c>
      <c r="D16" t="s">
        <v>206</v>
      </c>
      <c r="E16" s="14">
        <v>44776</v>
      </c>
      <c r="F16" t="s">
        <v>149</v>
      </c>
      <c r="G16" t="s">
        <v>12</v>
      </c>
      <c r="H16" t="s">
        <v>25</v>
      </c>
      <c r="I16" t="s">
        <v>14</v>
      </c>
      <c r="J16" t="s">
        <v>29</v>
      </c>
      <c r="K16" t="s">
        <v>30</v>
      </c>
      <c r="L16" t="s">
        <v>31</v>
      </c>
      <c r="M16" t="s">
        <v>64</v>
      </c>
      <c r="N16" t="s">
        <v>65</v>
      </c>
      <c r="O16">
        <v>230</v>
      </c>
      <c r="P16">
        <v>600</v>
      </c>
      <c r="Q16" t="s">
        <v>57</v>
      </c>
    </row>
    <row r="17" spans="1:17" x14ac:dyDescent="0.25">
      <c r="A17" t="s">
        <v>229</v>
      </c>
      <c r="B17" t="s">
        <v>230</v>
      </c>
      <c r="C17" t="e">
        <v>#N/A</v>
      </c>
      <c r="D17" t="s">
        <v>206</v>
      </c>
      <c r="E17" s="14">
        <v>44778</v>
      </c>
      <c r="F17" t="s">
        <v>149</v>
      </c>
      <c r="G17" t="s">
        <v>12</v>
      </c>
      <c r="H17" t="s">
        <v>25</v>
      </c>
      <c r="I17" t="s">
        <v>14</v>
      </c>
      <c r="J17" t="s">
        <v>29</v>
      </c>
      <c r="K17" t="s">
        <v>30</v>
      </c>
      <c r="L17" t="s">
        <v>31</v>
      </c>
      <c r="M17" t="s">
        <v>66</v>
      </c>
      <c r="N17" t="s">
        <v>67</v>
      </c>
      <c r="O17">
        <v>30</v>
      </c>
      <c r="P17">
        <v>100</v>
      </c>
      <c r="Q17" t="s">
        <v>57</v>
      </c>
    </row>
    <row r="18" spans="1:17" x14ac:dyDescent="0.25">
      <c r="A18" t="s">
        <v>247</v>
      </c>
      <c r="B18" t="s">
        <v>248</v>
      </c>
      <c r="C18" t="e">
        <v>#N/A</v>
      </c>
      <c r="D18" t="s">
        <v>206</v>
      </c>
      <c r="E18" s="14">
        <v>44805</v>
      </c>
      <c r="F18" t="s">
        <v>149</v>
      </c>
      <c r="G18" t="s">
        <v>12</v>
      </c>
      <c r="H18" t="s">
        <v>25</v>
      </c>
      <c r="I18" t="s">
        <v>14</v>
      </c>
      <c r="J18" t="s">
        <v>29</v>
      </c>
      <c r="K18" t="s">
        <v>30</v>
      </c>
      <c r="L18" t="s">
        <v>31</v>
      </c>
      <c r="M18" t="s">
        <v>96</v>
      </c>
      <c r="N18" t="s">
        <v>97</v>
      </c>
      <c r="O18">
        <v>1</v>
      </c>
      <c r="P18">
        <v>7</v>
      </c>
      <c r="Q18" t="s">
        <v>57</v>
      </c>
    </row>
    <row r="19" spans="1:17" x14ac:dyDescent="0.25">
      <c r="A19" t="s">
        <v>249</v>
      </c>
      <c r="B19" t="s">
        <v>250</v>
      </c>
      <c r="C19" t="e">
        <v>#N/A</v>
      </c>
      <c r="D19" t="s">
        <v>206</v>
      </c>
      <c r="E19" s="14">
        <v>44778</v>
      </c>
      <c r="F19" t="s">
        <v>149</v>
      </c>
      <c r="G19" t="s">
        <v>12</v>
      </c>
      <c r="H19" t="s">
        <v>25</v>
      </c>
      <c r="I19" t="s">
        <v>14</v>
      </c>
      <c r="J19" t="s">
        <v>29</v>
      </c>
      <c r="K19" t="s">
        <v>30</v>
      </c>
      <c r="L19" t="s">
        <v>31</v>
      </c>
      <c r="M19" t="s">
        <v>98</v>
      </c>
      <c r="N19" t="s">
        <v>99</v>
      </c>
      <c r="O19">
        <v>40</v>
      </c>
      <c r="P19">
        <v>120</v>
      </c>
      <c r="Q19" t="s">
        <v>57</v>
      </c>
    </row>
    <row r="20" spans="1:17" x14ac:dyDescent="0.25">
      <c r="A20" t="s">
        <v>253</v>
      </c>
      <c r="B20" t="s">
        <v>254</v>
      </c>
      <c r="C20" t="e">
        <v>#N/A</v>
      </c>
      <c r="D20" t="s">
        <v>206</v>
      </c>
      <c r="E20" s="14">
        <v>44805</v>
      </c>
      <c r="F20" t="s">
        <v>149</v>
      </c>
      <c r="G20" t="s">
        <v>12</v>
      </c>
      <c r="H20" t="s">
        <v>25</v>
      </c>
      <c r="I20" t="s">
        <v>14</v>
      </c>
      <c r="J20" t="s">
        <v>29</v>
      </c>
      <c r="K20" t="s">
        <v>30</v>
      </c>
      <c r="L20" t="s">
        <v>31</v>
      </c>
      <c r="M20" t="s">
        <v>104</v>
      </c>
      <c r="N20" t="s">
        <v>105</v>
      </c>
      <c r="O20">
        <v>45</v>
      </c>
      <c r="P20">
        <v>165</v>
      </c>
      <c r="Q20" t="s">
        <v>57</v>
      </c>
    </row>
    <row r="21" spans="1:17" x14ac:dyDescent="0.25">
      <c r="A21" t="s">
        <v>255</v>
      </c>
      <c r="B21" t="s">
        <v>256</v>
      </c>
      <c r="C21" t="e">
        <v>#N/A</v>
      </c>
      <c r="D21" t="s">
        <v>206</v>
      </c>
      <c r="E21" s="14">
        <v>44778</v>
      </c>
      <c r="F21" t="s">
        <v>149</v>
      </c>
      <c r="G21" t="s">
        <v>12</v>
      </c>
      <c r="H21" t="s">
        <v>25</v>
      </c>
      <c r="I21" t="s">
        <v>14</v>
      </c>
      <c r="J21" t="s">
        <v>29</v>
      </c>
      <c r="K21" t="s">
        <v>30</v>
      </c>
      <c r="L21" t="s">
        <v>31</v>
      </c>
      <c r="M21" t="s">
        <v>106</v>
      </c>
      <c r="N21" t="s">
        <v>107</v>
      </c>
      <c r="O21">
        <v>15</v>
      </c>
      <c r="P21">
        <v>80</v>
      </c>
      <c r="Q21" t="s">
        <v>57</v>
      </c>
    </row>
    <row r="22" spans="1:17" x14ac:dyDescent="0.25">
      <c r="A22" t="s">
        <v>259</v>
      </c>
      <c r="B22" t="s">
        <v>260</v>
      </c>
      <c r="C22" t="e">
        <v>#N/A</v>
      </c>
      <c r="D22" t="s">
        <v>206</v>
      </c>
      <c r="E22" s="14">
        <v>44775</v>
      </c>
      <c r="F22" t="s">
        <v>149</v>
      </c>
      <c r="G22" t="s">
        <v>12</v>
      </c>
      <c r="H22" t="s">
        <v>25</v>
      </c>
      <c r="I22" t="s">
        <v>14</v>
      </c>
      <c r="J22" t="s">
        <v>29</v>
      </c>
      <c r="K22" t="s">
        <v>30</v>
      </c>
      <c r="L22" t="s">
        <v>31</v>
      </c>
      <c r="M22" t="s">
        <v>110</v>
      </c>
      <c r="N22" t="s">
        <v>111</v>
      </c>
      <c r="O22">
        <v>15</v>
      </c>
      <c r="P22">
        <v>35</v>
      </c>
      <c r="Q22" t="s">
        <v>57</v>
      </c>
    </row>
    <row r="23" spans="1:17" x14ac:dyDescent="0.25">
      <c r="A23" t="s">
        <v>281</v>
      </c>
      <c r="B23" t="s">
        <v>282</v>
      </c>
      <c r="C23" t="e">
        <v>#N/A</v>
      </c>
      <c r="D23" t="s">
        <v>206</v>
      </c>
      <c r="E23" s="14">
        <v>44805</v>
      </c>
      <c r="F23" t="s">
        <v>149</v>
      </c>
      <c r="G23" t="s">
        <v>12</v>
      </c>
      <c r="H23" t="s">
        <v>25</v>
      </c>
      <c r="I23" t="s">
        <v>14</v>
      </c>
      <c r="J23" t="s">
        <v>29</v>
      </c>
      <c r="K23" t="s">
        <v>30</v>
      </c>
      <c r="L23" t="s">
        <v>31</v>
      </c>
      <c r="M23" t="s">
        <v>126</v>
      </c>
      <c r="N23" t="s">
        <v>127</v>
      </c>
      <c r="O23">
        <v>5</v>
      </c>
      <c r="P23">
        <v>5</v>
      </c>
      <c r="Q23" t="s">
        <v>57</v>
      </c>
    </row>
    <row r="24" spans="1:17" x14ac:dyDescent="0.25">
      <c r="A24" t="s">
        <v>263</v>
      </c>
      <c r="B24" t="s">
        <v>264</v>
      </c>
      <c r="C24" t="e">
        <v>#N/A</v>
      </c>
      <c r="D24" t="s">
        <v>206</v>
      </c>
      <c r="E24" s="14">
        <v>44773</v>
      </c>
      <c r="F24" t="s">
        <v>149</v>
      </c>
      <c r="G24" t="s">
        <v>12</v>
      </c>
      <c r="H24" t="s">
        <v>25</v>
      </c>
      <c r="I24" t="s">
        <v>13</v>
      </c>
      <c r="J24" t="s">
        <v>32</v>
      </c>
      <c r="K24" t="s">
        <v>114</v>
      </c>
      <c r="L24" t="s">
        <v>115</v>
      </c>
      <c r="M24" t="s">
        <v>116</v>
      </c>
      <c r="N24" t="s">
        <v>117</v>
      </c>
      <c r="O24">
        <v>5</v>
      </c>
      <c r="P24">
        <v>25</v>
      </c>
      <c r="Q24" t="s">
        <v>57</v>
      </c>
    </row>
    <row r="25" spans="1:17" x14ac:dyDescent="0.25">
      <c r="A25" t="s">
        <v>233</v>
      </c>
      <c r="B25" t="s">
        <v>234</v>
      </c>
      <c r="C25" t="e">
        <v>#N/A</v>
      </c>
      <c r="D25" t="s">
        <v>206</v>
      </c>
      <c r="E25" s="14">
        <v>44780</v>
      </c>
      <c r="F25" t="s">
        <v>149</v>
      </c>
      <c r="G25" t="s">
        <v>12</v>
      </c>
      <c r="H25" t="s">
        <v>25</v>
      </c>
      <c r="I25" t="s">
        <v>70</v>
      </c>
      <c r="J25" t="s">
        <v>71</v>
      </c>
      <c r="K25" t="s">
        <v>72</v>
      </c>
      <c r="L25" t="s">
        <v>73</v>
      </c>
      <c r="M25" t="s">
        <v>74</v>
      </c>
      <c r="N25" t="s">
        <v>75</v>
      </c>
      <c r="O25">
        <v>70</v>
      </c>
      <c r="P25">
        <v>200</v>
      </c>
      <c r="Q25" t="s">
        <v>57</v>
      </c>
    </row>
    <row r="26" spans="1:17" x14ac:dyDescent="0.25">
      <c r="A26" t="s">
        <v>235</v>
      </c>
      <c r="B26" t="s">
        <v>236</v>
      </c>
      <c r="C26" t="e">
        <v>#N/A</v>
      </c>
      <c r="D26" t="s">
        <v>206</v>
      </c>
      <c r="E26" s="14">
        <v>44774</v>
      </c>
      <c r="F26" t="s">
        <v>149</v>
      </c>
      <c r="G26" t="s">
        <v>12</v>
      </c>
      <c r="H26" t="s">
        <v>25</v>
      </c>
      <c r="I26" t="s">
        <v>70</v>
      </c>
      <c r="J26" t="s">
        <v>71</v>
      </c>
      <c r="K26" t="s">
        <v>72</v>
      </c>
      <c r="L26" t="s">
        <v>73</v>
      </c>
      <c r="M26" t="s">
        <v>76</v>
      </c>
      <c r="N26" t="s">
        <v>77</v>
      </c>
      <c r="O26">
        <v>10</v>
      </c>
      <c r="P26">
        <v>50</v>
      </c>
      <c r="Q26" t="s">
        <v>57</v>
      </c>
    </row>
    <row r="27" spans="1:17" x14ac:dyDescent="0.25">
      <c r="A27" t="s">
        <v>237</v>
      </c>
      <c r="B27" t="s">
        <v>238</v>
      </c>
      <c r="C27" t="e">
        <v>#N/A</v>
      </c>
      <c r="D27" t="s">
        <v>206</v>
      </c>
      <c r="E27" s="14">
        <v>44774</v>
      </c>
      <c r="F27" t="s">
        <v>149</v>
      </c>
      <c r="G27" t="s">
        <v>12</v>
      </c>
      <c r="H27" t="s">
        <v>25</v>
      </c>
      <c r="I27" t="s">
        <v>70</v>
      </c>
      <c r="J27" t="s">
        <v>71</v>
      </c>
      <c r="K27" t="s">
        <v>72</v>
      </c>
      <c r="L27" t="s">
        <v>73</v>
      </c>
      <c r="M27" t="s">
        <v>78</v>
      </c>
      <c r="N27" t="s">
        <v>79</v>
      </c>
      <c r="O27">
        <v>20</v>
      </c>
      <c r="P27">
        <v>118</v>
      </c>
      <c r="Q27" t="s">
        <v>57</v>
      </c>
    </row>
    <row r="28" spans="1:17" x14ac:dyDescent="0.25">
      <c r="A28" t="s">
        <v>239</v>
      </c>
      <c r="B28" t="s">
        <v>240</v>
      </c>
      <c r="C28" t="e">
        <v>#N/A</v>
      </c>
      <c r="D28" t="s">
        <v>206</v>
      </c>
      <c r="E28" s="14">
        <v>44780</v>
      </c>
      <c r="F28" t="s">
        <v>149</v>
      </c>
      <c r="G28" t="s">
        <v>12</v>
      </c>
      <c r="H28" t="s">
        <v>25</v>
      </c>
      <c r="I28" t="s">
        <v>70</v>
      </c>
      <c r="J28" t="s">
        <v>71</v>
      </c>
      <c r="K28" t="s">
        <v>72</v>
      </c>
      <c r="L28" t="s">
        <v>73</v>
      </c>
      <c r="M28" t="s">
        <v>80</v>
      </c>
      <c r="N28" t="s">
        <v>81</v>
      </c>
      <c r="O28">
        <v>250</v>
      </c>
      <c r="P28">
        <v>750</v>
      </c>
      <c r="Q28" t="s">
        <v>57</v>
      </c>
    </row>
    <row r="29" spans="1:17" x14ac:dyDescent="0.25">
      <c r="A29" t="s">
        <v>243</v>
      </c>
      <c r="B29" t="s">
        <v>244</v>
      </c>
      <c r="C29" t="e">
        <v>#N/A</v>
      </c>
      <c r="D29" t="s">
        <v>206</v>
      </c>
      <c r="E29" s="14">
        <v>44780</v>
      </c>
      <c r="F29" t="s">
        <v>149</v>
      </c>
      <c r="G29" t="s">
        <v>12</v>
      </c>
      <c r="H29" t="s">
        <v>25</v>
      </c>
      <c r="I29" t="s">
        <v>70</v>
      </c>
      <c r="J29" t="s">
        <v>71</v>
      </c>
      <c r="K29" t="s">
        <v>72</v>
      </c>
      <c r="L29" t="s">
        <v>73</v>
      </c>
      <c r="M29" t="s">
        <v>88</v>
      </c>
      <c r="N29" t="s">
        <v>89</v>
      </c>
      <c r="O29">
        <v>30</v>
      </c>
      <c r="P29">
        <v>87</v>
      </c>
      <c r="Q29" t="s">
        <v>57</v>
      </c>
    </row>
    <row r="30" spans="1:17" x14ac:dyDescent="0.25">
      <c r="A30" t="s">
        <v>261</v>
      </c>
      <c r="B30" t="s">
        <v>262</v>
      </c>
      <c r="C30" t="e">
        <v>#N/A</v>
      </c>
      <c r="D30" t="s">
        <v>206</v>
      </c>
      <c r="E30" s="14">
        <v>44776</v>
      </c>
      <c r="F30" t="s">
        <v>149</v>
      </c>
      <c r="G30" t="s">
        <v>12</v>
      </c>
      <c r="H30" t="s">
        <v>25</v>
      </c>
      <c r="I30" t="s">
        <v>70</v>
      </c>
      <c r="J30" t="s">
        <v>71</v>
      </c>
      <c r="K30" t="s">
        <v>72</v>
      </c>
      <c r="L30" t="s">
        <v>73</v>
      </c>
      <c r="M30" t="s">
        <v>112</v>
      </c>
      <c r="N30" t="s">
        <v>113</v>
      </c>
      <c r="O30">
        <v>26</v>
      </c>
      <c r="P30">
        <v>145</v>
      </c>
      <c r="Q30" t="s">
        <v>57</v>
      </c>
    </row>
    <row r="31" spans="1:17" x14ac:dyDescent="0.25">
      <c r="A31" t="s">
        <v>277</v>
      </c>
      <c r="B31" t="s">
        <v>278</v>
      </c>
      <c r="C31" t="e">
        <v>#N/A</v>
      </c>
      <c r="D31" t="s">
        <v>206</v>
      </c>
      <c r="E31" s="14">
        <v>44776</v>
      </c>
      <c r="F31" t="s">
        <v>149</v>
      </c>
      <c r="G31" t="s">
        <v>12</v>
      </c>
      <c r="H31" t="s">
        <v>25</v>
      </c>
      <c r="I31" t="s">
        <v>70</v>
      </c>
      <c r="J31" t="s">
        <v>71</v>
      </c>
      <c r="K31" t="s">
        <v>72</v>
      </c>
      <c r="L31" t="s">
        <v>73</v>
      </c>
      <c r="M31" t="s">
        <v>124</v>
      </c>
      <c r="N31" t="s">
        <v>125</v>
      </c>
      <c r="O31">
        <v>106</v>
      </c>
      <c r="P31">
        <v>337</v>
      </c>
      <c r="Q31" t="s">
        <v>57</v>
      </c>
    </row>
    <row r="32" spans="1:17" x14ac:dyDescent="0.25">
      <c r="A32" t="s">
        <v>285</v>
      </c>
      <c r="B32" t="s">
        <v>286</v>
      </c>
      <c r="C32" t="e">
        <v>#N/A</v>
      </c>
      <c r="D32" t="s">
        <v>206</v>
      </c>
      <c r="E32" s="14">
        <v>44780</v>
      </c>
      <c r="F32" t="s">
        <v>149</v>
      </c>
      <c r="G32" t="s">
        <v>12</v>
      </c>
      <c r="H32" t="s">
        <v>25</v>
      </c>
      <c r="I32" t="s">
        <v>70</v>
      </c>
      <c r="J32" t="s">
        <v>71</v>
      </c>
      <c r="K32" t="s">
        <v>72</v>
      </c>
      <c r="L32" t="s">
        <v>73</v>
      </c>
      <c r="M32" t="s">
        <v>88</v>
      </c>
      <c r="N32" t="s">
        <v>89</v>
      </c>
      <c r="O32">
        <v>70</v>
      </c>
      <c r="P32">
        <v>190</v>
      </c>
      <c r="Q32" t="s">
        <v>57</v>
      </c>
    </row>
    <row r="33" spans="1:17" x14ac:dyDescent="0.25">
      <c r="A33" t="s">
        <v>287</v>
      </c>
      <c r="B33" t="s">
        <v>288</v>
      </c>
      <c r="C33" t="e">
        <v>#N/A</v>
      </c>
      <c r="D33" t="s">
        <v>206</v>
      </c>
      <c r="E33" s="14">
        <v>44774</v>
      </c>
      <c r="F33" t="s">
        <v>149</v>
      </c>
      <c r="G33" t="s">
        <v>12</v>
      </c>
      <c r="H33" t="s">
        <v>25</v>
      </c>
      <c r="I33" t="s">
        <v>70</v>
      </c>
      <c r="J33" t="s">
        <v>71</v>
      </c>
      <c r="K33" t="s">
        <v>130</v>
      </c>
      <c r="L33" t="s">
        <v>131</v>
      </c>
      <c r="M33" t="s">
        <v>132</v>
      </c>
      <c r="N33" t="s">
        <v>133</v>
      </c>
      <c r="O33">
        <v>30</v>
      </c>
      <c r="P33">
        <v>90</v>
      </c>
      <c r="Q33" t="s">
        <v>57</v>
      </c>
    </row>
    <row r="34" spans="1:17" x14ac:dyDescent="0.25">
      <c r="A34" t="s">
        <v>291</v>
      </c>
      <c r="B34" t="s">
        <v>292</v>
      </c>
      <c r="C34" t="e">
        <v>#N/A</v>
      </c>
      <c r="D34" t="s">
        <v>206</v>
      </c>
      <c r="E34" s="14">
        <v>44780</v>
      </c>
      <c r="F34" t="s">
        <v>149</v>
      </c>
      <c r="G34" t="s">
        <v>12</v>
      </c>
      <c r="H34" t="s">
        <v>25</v>
      </c>
      <c r="I34" t="s">
        <v>70</v>
      </c>
      <c r="J34" t="s">
        <v>71</v>
      </c>
      <c r="K34" t="s">
        <v>72</v>
      </c>
      <c r="L34" t="s">
        <v>73</v>
      </c>
      <c r="M34" t="s">
        <v>136</v>
      </c>
      <c r="N34" t="s">
        <v>137</v>
      </c>
      <c r="O34">
        <v>25</v>
      </c>
      <c r="P34">
        <v>80</v>
      </c>
      <c r="Q34" t="s">
        <v>57</v>
      </c>
    </row>
    <row r="35" spans="1:17" x14ac:dyDescent="0.25">
      <c r="A35" t="s">
        <v>241</v>
      </c>
      <c r="B35" t="s">
        <v>242</v>
      </c>
      <c r="C35" t="e">
        <v>#N/A</v>
      </c>
      <c r="D35" t="s">
        <v>206</v>
      </c>
      <c r="E35" s="14">
        <v>44805</v>
      </c>
      <c r="F35" t="s">
        <v>149</v>
      </c>
      <c r="G35" t="s">
        <v>12</v>
      </c>
      <c r="H35" t="s">
        <v>25</v>
      </c>
      <c r="I35" t="s">
        <v>82</v>
      </c>
      <c r="J35" t="s">
        <v>83</v>
      </c>
      <c r="K35" t="s">
        <v>84</v>
      </c>
      <c r="L35" t="s">
        <v>85</v>
      </c>
      <c r="M35" t="s">
        <v>86</v>
      </c>
      <c r="N35" t="s">
        <v>87</v>
      </c>
      <c r="O35">
        <v>32</v>
      </c>
      <c r="P35">
        <v>150</v>
      </c>
      <c r="Q35" t="s">
        <v>57</v>
      </c>
    </row>
    <row r="36" spans="1:17" x14ac:dyDescent="0.25">
      <c r="A36" t="s">
        <v>283</v>
      </c>
      <c r="B36" t="s">
        <v>284</v>
      </c>
      <c r="C36" t="e">
        <v>#N/A</v>
      </c>
      <c r="D36" t="s">
        <v>206</v>
      </c>
      <c r="E36" s="14">
        <v>44776</v>
      </c>
      <c r="F36" t="s">
        <v>149</v>
      </c>
      <c r="G36" t="s">
        <v>12</v>
      </c>
      <c r="H36" t="s">
        <v>25</v>
      </c>
      <c r="I36" t="s">
        <v>82</v>
      </c>
      <c r="J36" t="s">
        <v>83</v>
      </c>
      <c r="K36" t="s">
        <v>84</v>
      </c>
      <c r="L36" t="s">
        <v>85</v>
      </c>
      <c r="M36" t="s">
        <v>128</v>
      </c>
      <c r="N36" t="s">
        <v>129</v>
      </c>
      <c r="O36">
        <v>300</v>
      </c>
      <c r="P36">
        <v>983</v>
      </c>
      <c r="Q36" t="s">
        <v>57</v>
      </c>
    </row>
    <row r="37" spans="1:17" x14ac:dyDescent="0.25">
      <c r="A37" t="s">
        <v>245</v>
      </c>
      <c r="B37" t="s">
        <v>246</v>
      </c>
      <c r="C37" t="e">
        <v>#N/A</v>
      </c>
      <c r="D37" t="s">
        <v>206</v>
      </c>
      <c r="E37" s="14">
        <v>44805</v>
      </c>
      <c r="F37" t="s">
        <v>149</v>
      </c>
      <c r="G37" t="s">
        <v>12</v>
      </c>
      <c r="H37" t="s">
        <v>25</v>
      </c>
      <c r="I37" t="s">
        <v>90</v>
      </c>
      <c r="J37" t="s">
        <v>91</v>
      </c>
      <c r="K37" t="s">
        <v>92</v>
      </c>
      <c r="L37" t="s">
        <v>93</v>
      </c>
      <c r="M37" t="s">
        <v>94</v>
      </c>
      <c r="N37" t="s">
        <v>95</v>
      </c>
      <c r="O37">
        <v>40</v>
      </c>
      <c r="P37">
        <v>124</v>
      </c>
      <c r="Q37" t="s">
        <v>57</v>
      </c>
    </row>
    <row r="38" spans="1:17" x14ac:dyDescent="0.25">
      <c r="A38" t="s">
        <v>152</v>
      </c>
      <c r="B38" t="s">
        <v>153</v>
      </c>
      <c r="C38" t="s">
        <v>154</v>
      </c>
      <c r="D38" t="s">
        <v>5</v>
      </c>
      <c r="E38" s="14">
        <v>44724</v>
      </c>
      <c r="F38" t="s">
        <v>149</v>
      </c>
      <c r="G38" t="s">
        <v>8</v>
      </c>
      <c r="H38" t="s">
        <v>33</v>
      </c>
      <c r="I38" t="s">
        <v>10</v>
      </c>
      <c r="J38" t="s">
        <v>34</v>
      </c>
      <c r="K38" t="s">
        <v>37</v>
      </c>
      <c r="L38" t="s">
        <v>38</v>
      </c>
      <c r="M38" t="e">
        <v>#N/A</v>
      </c>
      <c r="N38" t="e">
        <v>#N/A</v>
      </c>
      <c r="O38">
        <v>1</v>
      </c>
      <c r="P38">
        <v>3</v>
      </c>
      <c r="Q38" t="s">
        <v>57</v>
      </c>
    </row>
    <row r="39" spans="1:17" x14ac:dyDescent="0.25">
      <c r="A39" t="s">
        <v>155</v>
      </c>
      <c r="B39" t="s">
        <v>156</v>
      </c>
      <c r="C39" t="e">
        <v>#N/A</v>
      </c>
      <c r="D39" t="s">
        <v>5</v>
      </c>
      <c r="E39" s="14">
        <v>44724</v>
      </c>
      <c r="F39" t="s">
        <v>149</v>
      </c>
      <c r="G39" t="s">
        <v>8</v>
      </c>
      <c r="H39" t="s">
        <v>33</v>
      </c>
      <c r="I39" t="s">
        <v>10</v>
      </c>
      <c r="J39" t="s">
        <v>34</v>
      </c>
      <c r="K39" t="s">
        <v>39</v>
      </c>
      <c r="L39" t="s">
        <v>40</v>
      </c>
      <c r="M39" t="e">
        <v>#N/A</v>
      </c>
      <c r="N39" t="e">
        <v>#N/A</v>
      </c>
      <c r="O39">
        <v>1</v>
      </c>
      <c r="P39">
        <v>2</v>
      </c>
      <c r="Q39" t="s">
        <v>57</v>
      </c>
    </row>
    <row r="40" spans="1:17" x14ac:dyDescent="0.25">
      <c r="A40" t="s">
        <v>157</v>
      </c>
      <c r="B40" t="s">
        <v>158</v>
      </c>
      <c r="C40" t="e">
        <v>#N/A</v>
      </c>
      <c r="D40" t="s">
        <v>5</v>
      </c>
      <c r="E40" s="14">
        <v>44722</v>
      </c>
      <c r="F40" t="s">
        <v>149</v>
      </c>
      <c r="G40" t="s">
        <v>8</v>
      </c>
      <c r="H40" t="s">
        <v>33</v>
      </c>
      <c r="I40" t="s">
        <v>10</v>
      </c>
      <c r="J40" t="s">
        <v>34</v>
      </c>
      <c r="K40" t="s">
        <v>39</v>
      </c>
      <c r="L40" t="s">
        <v>40</v>
      </c>
      <c r="M40" t="e">
        <v>#N/A</v>
      </c>
      <c r="N40" t="e">
        <v>#N/A</v>
      </c>
      <c r="O40">
        <v>1</v>
      </c>
      <c r="P40">
        <v>3</v>
      </c>
      <c r="Q40" t="s">
        <v>57</v>
      </c>
    </row>
    <row r="41" spans="1:17" x14ac:dyDescent="0.25">
      <c r="A41" t="s">
        <v>161</v>
      </c>
      <c r="B41" t="s">
        <v>162</v>
      </c>
      <c r="C41" t="e">
        <v>#N/A</v>
      </c>
      <c r="D41" t="s">
        <v>5</v>
      </c>
      <c r="E41" s="14">
        <v>44723</v>
      </c>
      <c r="F41" t="s">
        <v>149</v>
      </c>
      <c r="G41" t="s">
        <v>8</v>
      </c>
      <c r="H41" t="s">
        <v>33</v>
      </c>
      <c r="I41" t="s">
        <v>10</v>
      </c>
      <c r="J41" t="s">
        <v>34</v>
      </c>
      <c r="K41" t="s">
        <v>37</v>
      </c>
      <c r="L41" t="s">
        <v>38</v>
      </c>
      <c r="M41" t="e">
        <v>#N/A</v>
      </c>
      <c r="N41" t="e">
        <v>#N/A</v>
      </c>
      <c r="O41">
        <v>10</v>
      </c>
      <c r="P41">
        <v>24</v>
      </c>
      <c r="Q41" t="s">
        <v>57</v>
      </c>
    </row>
    <row r="42" spans="1:17" x14ac:dyDescent="0.25">
      <c r="A42" t="s">
        <v>163</v>
      </c>
      <c r="B42" t="s">
        <v>164</v>
      </c>
      <c r="C42" t="e">
        <v>#N/A</v>
      </c>
      <c r="D42" t="s">
        <v>5</v>
      </c>
      <c r="E42" s="14">
        <v>44723</v>
      </c>
      <c r="F42" t="s">
        <v>149</v>
      </c>
      <c r="G42" t="s">
        <v>8</v>
      </c>
      <c r="H42" t="s">
        <v>33</v>
      </c>
      <c r="I42" t="s">
        <v>10</v>
      </c>
      <c r="J42" t="s">
        <v>34</v>
      </c>
      <c r="K42" t="s">
        <v>37</v>
      </c>
      <c r="L42" t="s">
        <v>38</v>
      </c>
      <c r="M42" t="e">
        <v>#N/A</v>
      </c>
      <c r="N42" t="e">
        <v>#N/A</v>
      </c>
      <c r="O42">
        <v>10</v>
      </c>
      <c r="P42">
        <v>43</v>
      </c>
      <c r="Q42" t="s">
        <v>57</v>
      </c>
    </row>
    <row r="43" spans="1:17" x14ac:dyDescent="0.25">
      <c r="A43" t="s">
        <v>184</v>
      </c>
      <c r="B43" t="s">
        <v>185</v>
      </c>
      <c r="C43" t="e">
        <v>#N/A</v>
      </c>
      <c r="D43" t="s">
        <v>5</v>
      </c>
      <c r="E43" s="14">
        <v>44722</v>
      </c>
      <c r="F43" t="s">
        <v>149</v>
      </c>
      <c r="G43" t="s">
        <v>8</v>
      </c>
      <c r="H43" t="s">
        <v>33</v>
      </c>
      <c r="I43" t="s">
        <v>10</v>
      </c>
      <c r="J43" t="s">
        <v>34</v>
      </c>
      <c r="K43" t="s">
        <v>39</v>
      </c>
      <c r="L43" t="s">
        <v>40</v>
      </c>
      <c r="M43" t="e">
        <v>#N/A</v>
      </c>
      <c r="N43" t="e">
        <v>#N/A</v>
      </c>
      <c r="O43">
        <v>1</v>
      </c>
      <c r="P43">
        <v>1</v>
      </c>
      <c r="Q43" t="s">
        <v>57</v>
      </c>
    </row>
    <row r="44" spans="1:17" x14ac:dyDescent="0.25">
      <c r="A44" t="s">
        <v>186</v>
      </c>
      <c r="B44" t="s">
        <v>187</v>
      </c>
      <c r="C44" t="e">
        <v>#N/A</v>
      </c>
      <c r="D44" t="s">
        <v>5</v>
      </c>
      <c r="E44" s="14">
        <v>44726</v>
      </c>
      <c r="F44" t="s">
        <v>149</v>
      </c>
      <c r="G44" t="s">
        <v>8</v>
      </c>
      <c r="H44" t="s">
        <v>33</v>
      </c>
      <c r="I44" t="s">
        <v>10</v>
      </c>
      <c r="J44" t="s">
        <v>34</v>
      </c>
      <c r="K44" t="s">
        <v>37</v>
      </c>
      <c r="L44" t="s">
        <v>38</v>
      </c>
      <c r="M44" t="e">
        <v>#N/A</v>
      </c>
      <c r="N44" t="e">
        <v>#N/A</v>
      </c>
      <c r="O44">
        <v>1</v>
      </c>
      <c r="P44">
        <v>8</v>
      </c>
      <c r="Q44" t="s">
        <v>57</v>
      </c>
    </row>
    <row r="45" spans="1:17" x14ac:dyDescent="0.25">
      <c r="A45" t="s">
        <v>188</v>
      </c>
      <c r="B45" t="s">
        <v>189</v>
      </c>
      <c r="C45" t="e">
        <v>#N/A</v>
      </c>
      <c r="D45" t="s">
        <v>5</v>
      </c>
      <c r="E45" s="14">
        <v>44726</v>
      </c>
      <c r="F45" t="s">
        <v>149</v>
      </c>
      <c r="G45" t="s">
        <v>8</v>
      </c>
      <c r="H45" t="s">
        <v>33</v>
      </c>
      <c r="I45" t="s">
        <v>10</v>
      </c>
      <c r="J45" t="s">
        <v>34</v>
      </c>
      <c r="K45" t="s">
        <v>35</v>
      </c>
      <c r="L45" t="s">
        <v>36</v>
      </c>
      <c r="M45" t="e">
        <v>#N/A</v>
      </c>
      <c r="N45" t="e">
        <v>#N/A</v>
      </c>
      <c r="O45">
        <v>3</v>
      </c>
      <c r="P45">
        <v>12</v>
      </c>
      <c r="Q45" t="s">
        <v>57</v>
      </c>
    </row>
    <row r="46" spans="1:17" x14ac:dyDescent="0.25">
      <c r="A46" t="s">
        <v>194</v>
      </c>
      <c r="B46" t="s">
        <v>195</v>
      </c>
      <c r="C46" t="e">
        <v>#N/A</v>
      </c>
      <c r="D46" t="s">
        <v>5</v>
      </c>
      <c r="E46" s="14">
        <v>44727</v>
      </c>
      <c r="F46" t="s">
        <v>149</v>
      </c>
      <c r="G46" t="s">
        <v>8</v>
      </c>
      <c r="H46" t="s">
        <v>33</v>
      </c>
      <c r="I46" t="s">
        <v>10</v>
      </c>
      <c r="J46" t="s">
        <v>34</v>
      </c>
      <c r="K46" t="s">
        <v>35</v>
      </c>
      <c r="L46" t="s">
        <v>36</v>
      </c>
      <c r="M46" t="e">
        <v>#N/A</v>
      </c>
      <c r="N46" t="e">
        <v>#N/A</v>
      </c>
      <c r="O46">
        <v>2</v>
      </c>
      <c r="P46">
        <v>2</v>
      </c>
      <c r="Q46" t="s">
        <v>57</v>
      </c>
    </row>
    <row r="47" spans="1:17" x14ac:dyDescent="0.25">
      <c r="A47" t="s">
        <v>202</v>
      </c>
      <c r="B47" t="s">
        <v>203</v>
      </c>
      <c r="C47" t="e">
        <v>#N/A</v>
      </c>
      <c r="D47" t="s">
        <v>5</v>
      </c>
      <c r="E47" s="14">
        <v>44724</v>
      </c>
      <c r="F47" t="s">
        <v>149</v>
      </c>
      <c r="G47" t="s">
        <v>8</v>
      </c>
      <c r="H47" t="s">
        <v>33</v>
      </c>
      <c r="I47" t="s">
        <v>10</v>
      </c>
      <c r="J47" t="s">
        <v>34</v>
      </c>
      <c r="K47" t="s">
        <v>37</v>
      </c>
      <c r="L47" t="s">
        <v>38</v>
      </c>
      <c r="M47" t="e">
        <v>#N/A</v>
      </c>
      <c r="N47" t="e">
        <v>#N/A</v>
      </c>
      <c r="O47">
        <v>48</v>
      </c>
      <c r="P47">
        <v>203</v>
      </c>
      <c r="Q47" t="s">
        <v>57</v>
      </c>
    </row>
    <row r="48" spans="1:17" x14ac:dyDescent="0.25">
      <c r="A48" t="s">
        <v>211</v>
      </c>
      <c r="B48" t="s">
        <v>212</v>
      </c>
      <c r="C48" t="e">
        <v>#N/A</v>
      </c>
      <c r="D48" t="s">
        <v>5</v>
      </c>
      <c r="E48" s="14">
        <v>44724</v>
      </c>
      <c r="F48" t="s">
        <v>149</v>
      </c>
      <c r="G48" t="s">
        <v>8</v>
      </c>
      <c r="H48" t="s">
        <v>33</v>
      </c>
      <c r="I48" t="s">
        <v>10</v>
      </c>
      <c r="J48" t="s">
        <v>34</v>
      </c>
      <c r="K48" t="s">
        <v>37</v>
      </c>
      <c r="L48" t="s">
        <v>38</v>
      </c>
      <c r="M48" t="e">
        <v>#N/A</v>
      </c>
      <c r="N48" t="e">
        <v>#N/A</v>
      </c>
      <c r="O48">
        <v>24</v>
      </c>
      <c r="P48">
        <v>71</v>
      </c>
      <c r="Q48" t="s">
        <v>57</v>
      </c>
    </row>
    <row r="49" spans="1:17" x14ac:dyDescent="0.25">
      <c r="A49" t="s">
        <v>213</v>
      </c>
      <c r="B49" t="s">
        <v>214</v>
      </c>
      <c r="C49" t="e">
        <v>#N/A</v>
      </c>
      <c r="D49" t="s">
        <v>5</v>
      </c>
      <c r="E49" s="14">
        <v>44728</v>
      </c>
      <c r="F49" t="s">
        <v>149</v>
      </c>
      <c r="G49" t="s">
        <v>8</v>
      </c>
      <c r="H49" t="s">
        <v>33</v>
      </c>
      <c r="I49" t="s">
        <v>10</v>
      </c>
      <c r="J49" t="s">
        <v>34</v>
      </c>
      <c r="K49" t="s">
        <v>35</v>
      </c>
      <c r="L49" t="s">
        <v>36</v>
      </c>
      <c r="M49" t="e">
        <v>#N/A</v>
      </c>
      <c r="N49" t="e">
        <v>#N/A</v>
      </c>
      <c r="O49">
        <v>3</v>
      </c>
      <c r="P49">
        <v>9</v>
      </c>
      <c r="Q49" t="s">
        <v>57</v>
      </c>
    </row>
    <row r="50" spans="1:17" x14ac:dyDescent="0.25">
      <c r="A50" t="s">
        <v>215</v>
      </c>
      <c r="B50" t="s">
        <v>216</v>
      </c>
      <c r="C50" t="e">
        <v>#N/A</v>
      </c>
      <c r="D50" t="s">
        <v>5</v>
      </c>
      <c r="E50" s="14">
        <v>44726</v>
      </c>
      <c r="F50" t="s">
        <v>149</v>
      </c>
      <c r="G50" t="s">
        <v>8</v>
      </c>
      <c r="H50" t="s">
        <v>33</v>
      </c>
      <c r="I50" t="s">
        <v>10</v>
      </c>
      <c r="J50" t="s">
        <v>34</v>
      </c>
      <c r="K50" t="s">
        <v>37</v>
      </c>
      <c r="L50" t="s">
        <v>38</v>
      </c>
      <c r="M50" t="e">
        <v>#N/A</v>
      </c>
      <c r="N50" t="e">
        <v>#N/A</v>
      </c>
      <c r="O50">
        <v>123</v>
      </c>
      <c r="P50">
        <v>376</v>
      </c>
      <c r="Q50" t="s">
        <v>57</v>
      </c>
    </row>
    <row r="51" spans="1:17" x14ac:dyDescent="0.25">
      <c r="A51" t="s">
        <v>217</v>
      </c>
      <c r="B51" t="s">
        <v>218</v>
      </c>
      <c r="C51" t="e">
        <v>#N/A</v>
      </c>
      <c r="D51" t="s">
        <v>5</v>
      </c>
      <c r="E51" s="14">
        <v>44727</v>
      </c>
      <c r="F51" t="s">
        <v>149</v>
      </c>
      <c r="G51" t="s">
        <v>8</v>
      </c>
      <c r="H51" t="s">
        <v>33</v>
      </c>
      <c r="I51" t="s">
        <v>10</v>
      </c>
      <c r="J51" t="s">
        <v>34</v>
      </c>
      <c r="K51" t="s">
        <v>37</v>
      </c>
      <c r="L51" t="s">
        <v>38</v>
      </c>
      <c r="M51" t="e">
        <v>#N/A</v>
      </c>
      <c r="N51" t="e">
        <v>#N/A</v>
      </c>
      <c r="O51">
        <v>1</v>
      </c>
      <c r="P51">
        <v>2</v>
      </c>
      <c r="Q51" t="s">
        <v>57</v>
      </c>
    </row>
    <row r="52" spans="1:17" x14ac:dyDescent="0.25">
      <c r="A52" t="s">
        <v>221</v>
      </c>
      <c r="B52" t="s">
        <v>222</v>
      </c>
      <c r="C52" t="e">
        <v>#N/A</v>
      </c>
      <c r="D52" t="s">
        <v>5</v>
      </c>
      <c r="E52" s="14">
        <v>44726</v>
      </c>
      <c r="F52" t="s">
        <v>149</v>
      </c>
      <c r="G52" t="s">
        <v>8</v>
      </c>
      <c r="H52" t="s">
        <v>33</v>
      </c>
      <c r="I52" t="s">
        <v>10</v>
      </c>
      <c r="J52" t="s">
        <v>34</v>
      </c>
      <c r="K52" t="s">
        <v>37</v>
      </c>
      <c r="L52" t="s">
        <v>38</v>
      </c>
      <c r="M52" t="e">
        <v>#N/A</v>
      </c>
      <c r="N52" t="e">
        <v>#N/A</v>
      </c>
      <c r="O52">
        <v>9</v>
      </c>
      <c r="P52">
        <v>22</v>
      </c>
      <c r="Q52" t="s">
        <v>57</v>
      </c>
    </row>
    <row r="53" spans="1:17" x14ac:dyDescent="0.25">
      <c r="A53" t="s">
        <v>223</v>
      </c>
      <c r="B53" t="s">
        <v>224</v>
      </c>
      <c r="C53" t="e">
        <v>#N/A</v>
      </c>
      <c r="D53" t="s">
        <v>5</v>
      </c>
      <c r="E53" s="14">
        <v>44725</v>
      </c>
      <c r="F53" t="s">
        <v>149</v>
      </c>
      <c r="G53" t="s">
        <v>8</v>
      </c>
      <c r="H53" t="s">
        <v>33</v>
      </c>
      <c r="I53" t="s">
        <v>10</v>
      </c>
      <c r="J53" t="s">
        <v>34</v>
      </c>
      <c r="K53" t="s">
        <v>37</v>
      </c>
      <c r="L53" t="s">
        <v>38</v>
      </c>
      <c r="M53" t="e">
        <v>#N/A</v>
      </c>
      <c r="N53" t="e">
        <v>#N/A</v>
      </c>
      <c r="O53">
        <v>2</v>
      </c>
      <c r="P53">
        <v>4</v>
      </c>
      <c r="Q53" t="s">
        <v>57</v>
      </c>
    </row>
    <row r="54" spans="1:17" x14ac:dyDescent="0.25">
      <c r="A54" t="s">
        <v>150</v>
      </c>
      <c r="B54" t="s">
        <v>151</v>
      </c>
      <c r="C54" t="e">
        <v>#N/A</v>
      </c>
      <c r="D54" t="s">
        <v>5</v>
      </c>
      <c r="E54" s="14">
        <v>44724</v>
      </c>
      <c r="F54" t="s">
        <v>149</v>
      </c>
      <c r="G54" t="s">
        <v>8</v>
      </c>
      <c r="H54" t="s">
        <v>33</v>
      </c>
      <c r="I54" t="s">
        <v>10</v>
      </c>
      <c r="J54" t="s">
        <v>34</v>
      </c>
      <c r="K54" t="s">
        <v>37</v>
      </c>
      <c r="L54" t="s">
        <v>38</v>
      </c>
      <c r="M54" t="e">
        <v>#N/A</v>
      </c>
      <c r="N54" t="e">
        <v>#N/A</v>
      </c>
      <c r="O54">
        <v>8</v>
      </c>
      <c r="P54">
        <v>40</v>
      </c>
      <c r="Q54" t="s">
        <v>57</v>
      </c>
    </row>
    <row r="55" spans="1:17" x14ac:dyDescent="0.25">
      <c r="A55" t="s">
        <v>167</v>
      </c>
      <c r="B55" t="s">
        <v>168</v>
      </c>
      <c r="C55" t="e">
        <v>#N/A</v>
      </c>
      <c r="D55" t="s">
        <v>5</v>
      </c>
      <c r="E55" s="14">
        <v>44725</v>
      </c>
      <c r="F55" t="s">
        <v>149</v>
      </c>
      <c r="G55" t="s">
        <v>8</v>
      </c>
      <c r="H55" t="s">
        <v>33</v>
      </c>
      <c r="I55" t="s">
        <v>10</v>
      </c>
      <c r="J55" t="s">
        <v>34</v>
      </c>
      <c r="K55" t="s">
        <v>37</v>
      </c>
      <c r="L55" t="s">
        <v>38</v>
      </c>
      <c r="M55" t="e">
        <v>#N/A</v>
      </c>
      <c r="N55" t="e">
        <v>#N/A</v>
      </c>
      <c r="O55">
        <v>4</v>
      </c>
      <c r="P55">
        <v>14</v>
      </c>
      <c r="Q55" t="s">
        <v>57</v>
      </c>
    </row>
    <row r="56" spans="1:17" x14ac:dyDescent="0.25">
      <c r="A56" t="s">
        <v>207</v>
      </c>
      <c r="B56" t="s">
        <v>208</v>
      </c>
      <c r="C56" t="e">
        <v>#N/A</v>
      </c>
      <c r="D56" t="s">
        <v>5</v>
      </c>
      <c r="E56" s="14">
        <v>44490</v>
      </c>
      <c r="F56" t="s">
        <v>149</v>
      </c>
      <c r="G56" t="s">
        <v>8</v>
      </c>
      <c r="H56" t="s">
        <v>33</v>
      </c>
      <c r="I56" t="s">
        <v>10</v>
      </c>
      <c r="J56" t="s">
        <v>34</v>
      </c>
      <c r="K56" t="s">
        <v>39</v>
      </c>
      <c r="L56" t="s">
        <v>40</v>
      </c>
      <c r="M56" t="e">
        <v>#N/A</v>
      </c>
      <c r="N56" t="e">
        <v>#N/A</v>
      </c>
      <c r="O56">
        <v>234</v>
      </c>
      <c r="P56">
        <v>574</v>
      </c>
      <c r="Q56" t="s">
        <v>57</v>
      </c>
    </row>
    <row r="57" spans="1:17" x14ac:dyDescent="0.25">
      <c r="A57" t="s">
        <v>159</v>
      </c>
      <c r="B57" t="s">
        <v>160</v>
      </c>
      <c r="C57" t="e">
        <v>#N/A</v>
      </c>
      <c r="D57" t="s">
        <v>5</v>
      </c>
      <c r="E57" s="14">
        <v>44724</v>
      </c>
      <c r="F57" t="s">
        <v>149</v>
      </c>
      <c r="G57" t="s">
        <v>8</v>
      </c>
      <c r="H57" t="s">
        <v>33</v>
      </c>
      <c r="I57" t="s">
        <v>11</v>
      </c>
      <c r="J57" t="s">
        <v>41</v>
      </c>
      <c r="K57" t="s">
        <v>42</v>
      </c>
      <c r="L57" t="s">
        <v>43</v>
      </c>
      <c r="M57" t="e">
        <v>#N/A</v>
      </c>
      <c r="N57" t="e">
        <v>#N/A</v>
      </c>
      <c r="O57">
        <v>22</v>
      </c>
      <c r="P57">
        <v>60</v>
      </c>
      <c r="Q57" t="s">
        <v>57</v>
      </c>
    </row>
    <row r="58" spans="1:17" x14ac:dyDescent="0.25">
      <c r="A58" t="s">
        <v>165</v>
      </c>
      <c r="B58" t="s">
        <v>166</v>
      </c>
      <c r="C58" t="e">
        <v>#N/A</v>
      </c>
      <c r="D58" t="s">
        <v>5</v>
      </c>
      <c r="E58" s="14">
        <v>44725</v>
      </c>
      <c r="F58" t="s">
        <v>149</v>
      </c>
      <c r="G58" t="s">
        <v>8</v>
      </c>
      <c r="H58" t="s">
        <v>33</v>
      </c>
      <c r="I58" t="s">
        <v>11</v>
      </c>
      <c r="J58" t="s">
        <v>41</v>
      </c>
      <c r="K58" t="s">
        <v>44</v>
      </c>
      <c r="L58" t="s">
        <v>45</v>
      </c>
      <c r="M58" t="e">
        <v>#N/A</v>
      </c>
      <c r="N58" t="e">
        <v>#N/A</v>
      </c>
      <c r="O58">
        <v>2</v>
      </c>
      <c r="P58">
        <v>12</v>
      </c>
      <c r="Q58" t="s">
        <v>57</v>
      </c>
    </row>
    <row r="59" spans="1:17" x14ac:dyDescent="0.25">
      <c r="A59" t="s">
        <v>171</v>
      </c>
      <c r="B59" t="s">
        <v>172</v>
      </c>
      <c r="C59" t="s">
        <v>173</v>
      </c>
      <c r="D59" t="s">
        <v>5</v>
      </c>
      <c r="E59" s="14">
        <v>44596</v>
      </c>
      <c r="F59" t="s">
        <v>149</v>
      </c>
      <c r="G59" t="s">
        <v>8</v>
      </c>
      <c r="H59" t="s">
        <v>33</v>
      </c>
      <c r="I59" t="s">
        <v>11</v>
      </c>
      <c r="J59" t="s">
        <v>41</v>
      </c>
      <c r="K59" t="s">
        <v>44</v>
      </c>
      <c r="L59" t="s">
        <v>45</v>
      </c>
      <c r="M59" t="e">
        <v>#N/A</v>
      </c>
      <c r="N59" t="e">
        <v>#N/A</v>
      </c>
      <c r="O59">
        <v>103</v>
      </c>
      <c r="P59">
        <v>248</v>
      </c>
      <c r="Q59" t="s">
        <v>57</v>
      </c>
    </row>
    <row r="60" spans="1:17" x14ac:dyDescent="0.25">
      <c r="A60" t="s">
        <v>176</v>
      </c>
      <c r="B60" t="s">
        <v>177</v>
      </c>
      <c r="C60" t="e">
        <v>#N/A</v>
      </c>
      <c r="D60" t="s">
        <v>5</v>
      </c>
      <c r="E60" s="14">
        <v>44724</v>
      </c>
      <c r="F60" t="s">
        <v>149</v>
      </c>
      <c r="G60" t="s">
        <v>8</v>
      </c>
      <c r="H60" t="s">
        <v>33</v>
      </c>
      <c r="I60" t="s">
        <v>11</v>
      </c>
      <c r="J60" t="s">
        <v>41</v>
      </c>
      <c r="K60" t="s">
        <v>42</v>
      </c>
      <c r="L60" t="s">
        <v>43</v>
      </c>
      <c r="M60" t="e">
        <v>#N/A</v>
      </c>
      <c r="N60" t="e">
        <v>#N/A</v>
      </c>
      <c r="O60">
        <v>22</v>
      </c>
      <c r="P60">
        <v>90</v>
      </c>
      <c r="Q60" t="s">
        <v>57</v>
      </c>
    </row>
    <row r="61" spans="1:17" x14ac:dyDescent="0.25">
      <c r="A61" t="s">
        <v>190</v>
      </c>
      <c r="B61" t="s">
        <v>191</v>
      </c>
      <c r="C61" t="e">
        <v>#N/A</v>
      </c>
      <c r="D61" t="s">
        <v>5</v>
      </c>
      <c r="E61" s="14">
        <v>44726</v>
      </c>
      <c r="F61" t="s">
        <v>149</v>
      </c>
      <c r="G61" t="s">
        <v>8</v>
      </c>
      <c r="H61" t="s">
        <v>33</v>
      </c>
      <c r="I61" t="s">
        <v>11</v>
      </c>
      <c r="J61" t="s">
        <v>41</v>
      </c>
      <c r="K61" t="s">
        <v>44</v>
      </c>
      <c r="L61" t="s">
        <v>45</v>
      </c>
      <c r="M61" t="e">
        <v>#N/A</v>
      </c>
      <c r="N61" t="e">
        <v>#N/A</v>
      </c>
      <c r="O61">
        <v>2</v>
      </c>
      <c r="P61">
        <v>2</v>
      </c>
      <c r="Q61" t="s">
        <v>57</v>
      </c>
    </row>
    <row r="62" spans="1:17" x14ac:dyDescent="0.25">
      <c r="A62" t="s">
        <v>192</v>
      </c>
      <c r="B62" t="s">
        <v>193</v>
      </c>
      <c r="C62" t="e">
        <v>#N/A</v>
      </c>
      <c r="D62" t="s">
        <v>5</v>
      </c>
      <c r="E62" s="14">
        <v>44722</v>
      </c>
      <c r="F62" t="s">
        <v>149</v>
      </c>
      <c r="G62" t="s">
        <v>8</v>
      </c>
      <c r="H62" t="s">
        <v>33</v>
      </c>
      <c r="I62" t="s">
        <v>11</v>
      </c>
      <c r="J62" t="s">
        <v>41</v>
      </c>
      <c r="K62" t="s">
        <v>46</v>
      </c>
      <c r="L62" t="s">
        <v>47</v>
      </c>
      <c r="M62" t="e">
        <v>#N/A</v>
      </c>
      <c r="N62" t="e">
        <v>#N/A</v>
      </c>
      <c r="O62">
        <v>13</v>
      </c>
      <c r="P62">
        <v>37</v>
      </c>
      <c r="Q62" t="s">
        <v>57</v>
      </c>
    </row>
    <row r="63" spans="1:17" x14ac:dyDescent="0.25">
      <c r="A63" t="s">
        <v>198</v>
      </c>
      <c r="B63" t="s">
        <v>199</v>
      </c>
      <c r="C63" t="e">
        <v>#N/A</v>
      </c>
      <c r="D63" t="s">
        <v>5</v>
      </c>
      <c r="E63" s="14">
        <v>44722</v>
      </c>
      <c r="F63" t="s">
        <v>149</v>
      </c>
      <c r="G63" t="s">
        <v>8</v>
      </c>
      <c r="H63" t="s">
        <v>33</v>
      </c>
      <c r="I63" t="s">
        <v>11</v>
      </c>
      <c r="J63" t="s">
        <v>41</v>
      </c>
      <c r="K63" t="s">
        <v>46</v>
      </c>
      <c r="L63" t="s">
        <v>47</v>
      </c>
      <c r="M63" t="e">
        <v>#N/A</v>
      </c>
      <c r="N63" t="e">
        <v>#N/A</v>
      </c>
      <c r="O63">
        <v>27</v>
      </c>
      <c r="P63">
        <v>58</v>
      </c>
      <c r="Q63" t="s">
        <v>57</v>
      </c>
    </row>
    <row r="64" spans="1:17" x14ac:dyDescent="0.25">
      <c r="A64" t="s">
        <v>169</v>
      </c>
      <c r="B64" t="s">
        <v>170</v>
      </c>
      <c r="C64" t="e">
        <v>#N/A</v>
      </c>
      <c r="D64" t="s">
        <v>5</v>
      </c>
      <c r="E64" s="14">
        <v>44722</v>
      </c>
      <c r="F64" t="s">
        <v>149</v>
      </c>
      <c r="G64" t="s">
        <v>8</v>
      </c>
      <c r="H64" t="s">
        <v>33</v>
      </c>
      <c r="I64" t="s">
        <v>11</v>
      </c>
      <c r="J64" t="s">
        <v>41</v>
      </c>
      <c r="K64" t="s">
        <v>44</v>
      </c>
      <c r="L64" t="s">
        <v>45</v>
      </c>
      <c r="M64" t="e">
        <v>#N/A</v>
      </c>
      <c r="N64" t="e">
        <v>#N/A</v>
      </c>
      <c r="O64">
        <v>5</v>
      </c>
      <c r="P64">
        <v>12</v>
      </c>
      <c r="Q64" t="s">
        <v>57</v>
      </c>
    </row>
    <row r="65" spans="1:17" x14ac:dyDescent="0.25">
      <c r="A65" t="s">
        <v>174</v>
      </c>
      <c r="B65" t="s">
        <v>175</v>
      </c>
      <c r="C65" t="e">
        <v>#N/A</v>
      </c>
      <c r="D65" t="s">
        <v>5</v>
      </c>
      <c r="E65" s="14">
        <v>44722</v>
      </c>
      <c r="F65" t="s">
        <v>149</v>
      </c>
      <c r="G65" t="s">
        <v>8</v>
      </c>
      <c r="H65" t="s">
        <v>33</v>
      </c>
      <c r="I65" t="s">
        <v>11</v>
      </c>
      <c r="J65" t="s">
        <v>41</v>
      </c>
      <c r="K65" t="s">
        <v>44</v>
      </c>
      <c r="L65" t="s">
        <v>45</v>
      </c>
      <c r="M65" t="e">
        <v>#N/A</v>
      </c>
      <c r="N65" t="e">
        <v>#N/A</v>
      </c>
      <c r="O65">
        <v>4</v>
      </c>
      <c r="P65">
        <v>12</v>
      </c>
      <c r="Q65" t="s">
        <v>57</v>
      </c>
    </row>
    <row r="66" spans="1:17" x14ac:dyDescent="0.25">
      <c r="A66" t="s">
        <v>180</v>
      </c>
      <c r="B66" t="s">
        <v>181</v>
      </c>
      <c r="C66" t="e">
        <v>#N/A</v>
      </c>
      <c r="D66" t="s">
        <v>5</v>
      </c>
      <c r="E66" s="14">
        <v>44722</v>
      </c>
      <c r="F66" t="s">
        <v>149</v>
      </c>
      <c r="G66" t="s">
        <v>8</v>
      </c>
      <c r="H66" t="s">
        <v>33</v>
      </c>
      <c r="I66" t="s">
        <v>11</v>
      </c>
      <c r="J66" t="s">
        <v>41</v>
      </c>
      <c r="K66" t="s">
        <v>44</v>
      </c>
      <c r="L66" t="s">
        <v>45</v>
      </c>
      <c r="M66" t="e">
        <v>#N/A</v>
      </c>
      <c r="N66" t="e">
        <v>#N/A</v>
      </c>
      <c r="O66">
        <v>2</v>
      </c>
      <c r="P66">
        <v>3</v>
      </c>
      <c r="Q66" t="s">
        <v>57</v>
      </c>
    </row>
    <row r="67" spans="1:17" x14ac:dyDescent="0.25">
      <c r="A67" t="s">
        <v>147</v>
      </c>
      <c r="B67" t="s">
        <v>148</v>
      </c>
      <c r="C67" t="e">
        <v>#N/A</v>
      </c>
      <c r="D67" t="s">
        <v>5</v>
      </c>
      <c r="E67" s="14">
        <v>44723</v>
      </c>
      <c r="F67" t="s">
        <v>149</v>
      </c>
      <c r="G67" t="s">
        <v>8</v>
      </c>
      <c r="H67" t="s">
        <v>33</v>
      </c>
      <c r="I67" t="s">
        <v>9</v>
      </c>
      <c r="J67" t="s">
        <v>48</v>
      </c>
      <c r="K67" t="s">
        <v>49</v>
      </c>
      <c r="L67" t="s">
        <v>50</v>
      </c>
      <c r="M67" t="e">
        <v>#N/A</v>
      </c>
      <c r="N67" t="e">
        <v>#N/A</v>
      </c>
      <c r="O67">
        <v>4</v>
      </c>
      <c r="P67">
        <v>12</v>
      </c>
      <c r="Q67" t="s">
        <v>57</v>
      </c>
    </row>
    <row r="68" spans="1:17" x14ac:dyDescent="0.25">
      <c r="A68" t="s">
        <v>182</v>
      </c>
      <c r="B68" t="s">
        <v>183</v>
      </c>
      <c r="C68" t="e">
        <v>#N/A</v>
      </c>
      <c r="D68" t="s">
        <v>5</v>
      </c>
      <c r="E68" s="14">
        <v>44723</v>
      </c>
      <c r="F68" t="s">
        <v>149</v>
      </c>
      <c r="G68" t="s">
        <v>8</v>
      </c>
      <c r="H68" t="s">
        <v>33</v>
      </c>
      <c r="I68" t="s">
        <v>9</v>
      </c>
      <c r="J68" t="s">
        <v>48</v>
      </c>
      <c r="K68" t="s">
        <v>51</v>
      </c>
      <c r="L68" t="s">
        <v>52</v>
      </c>
      <c r="M68" t="e">
        <v>#N/A</v>
      </c>
      <c r="N68" t="e">
        <v>#N/A</v>
      </c>
      <c r="O68">
        <v>73</v>
      </c>
      <c r="P68">
        <v>371</v>
      </c>
      <c r="Q68" t="s">
        <v>57</v>
      </c>
    </row>
    <row r="69" spans="1:17" x14ac:dyDescent="0.25">
      <c r="A69" t="s">
        <v>200</v>
      </c>
      <c r="B69" t="s">
        <v>201</v>
      </c>
      <c r="C69" t="e">
        <v>#N/A</v>
      </c>
      <c r="D69" t="s">
        <v>5</v>
      </c>
      <c r="E69" s="14">
        <v>44727</v>
      </c>
      <c r="F69" t="s">
        <v>149</v>
      </c>
      <c r="G69" t="s">
        <v>8</v>
      </c>
      <c r="H69" t="s">
        <v>33</v>
      </c>
      <c r="I69" t="s">
        <v>9</v>
      </c>
      <c r="J69" t="s">
        <v>48</v>
      </c>
      <c r="K69" t="s">
        <v>51</v>
      </c>
      <c r="L69" t="s">
        <v>52</v>
      </c>
      <c r="M69" t="e">
        <v>#N/A</v>
      </c>
      <c r="N69" t="e">
        <v>#N/A</v>
      </c>
      <c r="O69">
        <v>18</v>
      </c>
      <c r="P69">
        <v>79</v>
      </c>
      <c r="Q69" t="s">
        <v>57</v>
      </c>
    </row>
    <row r="70" spans="1:17" x14ac:dyDescent="0.25">
      <c r="A70" t="s">
        <v>178</v>
      </c>
      <c r="B70" t="s">
        <v>179</v>
      </c>
      <c r="C70" t="e">
        <v>#N/A</v>
      </c>
      <c r="D70" t="s">
        <v>5</v>
      </c>
      <c r="E70" s="14">
        <v>44727</v>
      </c>
      <c r="F70" t="s">
        <v>149</v>
      </c>
      <c r="G70" t="s">
        <v>8</v>
      </c>
      <c r="H70" t="s">
        <v>33</v>
      </c>
      <c r="I70" t="s">
        <v>9</v>
      </c>
      <c r="J70" t="s">
        <v>48</v>
      </c>
      <c r="K70" t="s">
        <v>51</v>
      </c>
      <c r="L70" t="s">
        <v>52</v>
      </c>
      <c r="M70" t="e">
        <v>#N/A</v>
      </c>
      <c r="N70" t="e">
        <v>#N/A</v>
      </c>
      <c r="O70">
        <v>20</v>
      </c>
      <c r="P70">
        <v>35</v>
      </c>
      <c r="Q70" t="s">
        <v>57</v>
      </c>
    </row>
    <row r="71" spans="1:17" x14ac:dyDescent="0.25">
      <c r="A71" t="s">
        <v>196</v>
      </c>
      <c r="B71" t="s">
        <v>197</v>
      </c>
      <c r="C71" t="e">
        <v>#N/A</v>
      </c>
      <c r="D71" t="s">
        <v>5</v>
      </c>
      <c r="E71" s="14">
        <v>44732</v>
      </c>
      <c r="F71" t="s">
        <v>149</v>
      </c>
      <c r="G71" t="s">
        <v>6</v>
      </c>
      <c r="H71" t="s">
        <v>53</v>
      </c>
      <c r="I71" t="s">
        <v>7</v>
      </c>
      <c r="J71" t="s">
        <v>54</v>
      </c>
      <c r="K71" t="s">
        <v>55</v>
      </c>
      <c r="L71" t="s">
        <v>56</v>
      </c>
      <c r="M71" t="e">
        <v>#N/A</v>
      </c>
      <c r="N71" t="e">
        <v>#N/A</v>
      </c>
      <c r="O71">
        <v>12</v>
      </c>
      <c r="P71">
        <v>21</v>
      </c>
      <c r="Q71" t="s">
        <v>57</v>
      </c>
    </row>
    <row r="72" spans="1:17" x14ac:dyDescent="0.25">
      <c r="A72" t="s">
        <v>219</v>
      </c>
      <c r="B72" t="s">
        <v>220</v>
      </c>
      <c r="C72" t="e">
        <v>#N/A</v>
      </c>
      <c r="D72" t="s">
        <v>5</v>
      </c>
      <c r="E72" s="14">
        <v>44732</v>
      </c>
      <c r="F72" t="s">
        <v>149</v>
      </c>
      <c r="G72" t="s">
        <v>6</v>
      </c>
      <c r="H72" t="s">
        <v>53</v>
      </c>
      <c r="I72" t="s">
        <v>7</v>
      </c>
      <c r="J72" t="s">
        <v>54</v>
      </c>
      <c r="K72" t="s">
        <v>55</v>
      </c>
      <c r="L72" t="s">
        <v>56</v>
      </c>
      <c r="M72" t="e">
        <v>#N/A</v>
      </c>
      <c r="N72" t="e">
        <v>#N/A</v>
      </c>
      <c r="O72">
        <v>20</v>
      </c>
      <c r="P72">
        <v>63</v>
      </c>
      <c r="Q72" t="s">
        <v>57</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19961D3730E342898E4BFAA009B243" ma:contentTypeVersion="14" ma:contentTypeDescription="Create a new document." ma:contentTypeScope="" ma:versionID="d2830669e4a736eb9a1e44982f145f81">
  <xsd:schema xmlns:xsd="http://www.w3.org/2001/XMLSchema" xmlns:xs="http://www.w3.org/2001/XMLSchema" xmlns:p="http://schemas.microsoft.com/office/2006/metadata/properties" xmlns:ns3="d06793e7-9fbb-48bf-8e99-9b366392df3c" xmlns:ns4="9d3b1192-d6e2-4b53-84da-d5e4f341b98d" targetNamespace="http://schemas.microsoft.com/office/2006/metadata/properties" ma:root="true" ma:fieldsID="55cc894ec3b1b395d09cd2599378e733" ns3:_="" ns4:_="">
    <xsd:import namespace="d06793e7-9fbb-48bf-8e99-9b366392df3c"/>
    <xsd:import namespace="9d3b1192-d6e2-4b53-84da-d5e4f341b9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793e7-9fbb-48bf-8e99-9b366392df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3b1192-d6e2-4b53-84da-d5e4f341b9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70369B-4C1D-4A00-86F7-9667DDCB0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793e7-9fbb-48bf-8e99-9b366392df3c"/>
    <ds:schemaRef ds:uri="9d3b1192-d6e2-4b53-84da-d5e4f341b9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566D53-57D7-4289-8607-1F5AD6FA13B4}">
  <ds:schemaRefs>
    <ds:schemaRef ds:uri="http://schemas.microsoft.com/office/infopath/2007/PartnerControls"/>
    <ds:schemaRef ds:uri="http://purl.org/dc/elements/1.1/"/>
    <ds:schemaRef ds:uri="http://www.w3.org/XML/1998/namespace"/>
    <ds:schemaRef ds:uri="http://schemas.microsoft.com/office/2006/documentManagement/types"/>
    <ds:schemaRef ds:uri="d06793e7-9fbb-48bf-8e99-9b366392df3c"/>
    <ds:schemaRef ds:uri="http://purl.org/dc/dcmitype/"/>
    <ds:schemaRef ds:uri="http://schemas.openxmlformats.org/package/2006/metadata/core-properties"/>
    <ds:schemaRef ds:uri="9d3b1192-d6e2-4b53-84da-d5e4f341b98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5817666-EC8D-4829-886F-C6A8BF72F7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Resume</vt:lpstr>
      <vt:lpstr>Donnees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ZONG-NABA Issa</cp:lastModifiedBy>
  <cp:revision/>
  <cp:lastPrinted>2022-09-06T23:34:13Z</cp:lastPrinted>
  <dcterms:created xsi:type="dcterms:W3CDTF">2022-04-08T22:59:18Z</dcterms:created>
  <dcterms:modified xsi:type="dcterms:W3CDTF">2022-09-11T12:26:49Z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0x010100FD19961D3730E342898E4BFAA009B243</vt:lpwstr>
  </property>
  <property fmtid="{D5CDD505-2E9C-101B-9397-08002B2CF9AE}" pid="3" name="MediaServiceImageTags">
    <vt:lpwstr/>
  </property>
  <property fmtid="{D5CDD505-2E9C-101B-9397-08002B2CF9AE}" pid="4" name="MSIP_Label_65b15e2b-c6d2-488b-8aea-978109a77633_Enabled">
    <vt:lpwstr>true</vt:lpwstr>
  </property>
  <property fmtid="{D5CDD505-2E9C-101B-9397-08002B2CF9AE}" pid="5" name="MSIP_Label_65b15e2b-c6d2-488b-8aea-978109a77633_SetDate">
    <vt:lpwstr>2022-09-10T15:50:42Z</vt:lpwstr>
  </property>
  <property fmtid="{D5CDD505-2E9C-101B-9397-08002B2CF9AE}" pid="6" name="MSIP_Label_65b15e2b-c6d2-488b-8aea-978109a77633_Method">
    <vt:lpwstr>Privileged</vt:lpwstr>
  </property>
  <property fmtid="{D5CDD505-2E9C-101B-9397-08002B2CF9AE}" pid="7" name="MSIP_Label_65b15e2b-c6d2-488b-8aea-978109a77633_Name">
    <vt:lpwstr>IOMLb0010IN123173</vt:lpwstr>
  </property>
  <property fmtid="{D5CDD505-2E9C-101B-9397-08002B2CF9AE}" pid="8" name="MSIP_Label_65b15e2b-c6d2-488b-8aea-978109a77633_SiteId">
    <vt:lpwstr>1588262d-23fb-43b4-bd6e-bce49c8e6186</vt:lpwstr>
  </property>
  <property fmtid="{D5CDD505-2E9C-101B-9397-08002B2CF9AE}" pid="9" name="MSIP_Label_65b15e2b-c6d2-488b-8aea-978109a77633_ActionId">
    <vt:lpwstr>9a3a65c4-6aaa-458e-90cf-74be63b4fe6a</vt:lpwstr>
  </property>
  <property fmtid="{D5CDD505-2E9C-101B-9397-08002B2CF9AE}" pid="10" name="MSIP_Label_65b15e2b-c6d2-488b-8aea-978109a77633_ContentBits">
    <vt:lpwstr>0</vt:lpwstr>
  </property>
</Properties>
</file>