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loup\Desktop\"/>
    </mc:Choice>
  </mc:AlternateContent>
  <bookViews>
    <workbookView xWindow="0" yWindow="0" windowWidth="24000" windowHeight="9885"/>
  </bookViews>
  <sheets>
    <sheet name="Site Master List" sheetId="1" r:id="rId1"/>
    <sheet name="EQ2010" sheetId="2" r:id="rId2"/>
    <sheet name="Matthew2016" sheetId="3" r:id="rId3"/>
  </sheets>
  <definedNames>
    <definedName name="_xlnm._FilterDatabase" localSheetId="0" hidden="1">'Site Master List'!$A$2:$M$90</definedName>
  </definedNames>
  <calcPr calcId="152511"/>
  <pivotCaches>
    <pivotCache cacheId="9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<sst xmlns="http://schemas.openxmlformats.org/spreadsheetml/2006/main" count="1322" uniqueCount="295">
  <si>
    <t>Site</t>
  </si>
  <si>
    <t>SSID</t>
  </si>
  <si>
    <t>Departement</t>
  </si>
  <si>
    <t>Commune</t>
  </si>
  <si>
    <t>Section Communale</t>
  </si>
  <si>
    <t>Latitude</t>
  </si>
  <si>
    <t>Longitude</t>
  </si>
  <si>
    <t>Camp-like settlement</t>
  </si>
  <si>
    <t>Grande Anse</t>
  </si>
  <si>
    <t>Jeremie</t>
  </si>
  <si>
    <t>1ere Basse Voldrogue</t>
  </si>
  <si>
    <t>9eme Fonds Rouge Torberck</t>
  </si>
  <si>
    <t>Site chateau</t>
  </si>
  <si>
    <t>811_01_S016</t>
  </si>
  <si>
    <t>Public</t>
  </si>
  <si>
    <t>4eme Basse guinaudee</t>
  </si>
  <si>
    <t>Dame Marie</t>
  </si>
  <si>
    <t>4eme Petite Rivière</t>
  </si>
  <si>
    <t>Site Vertigo</t>
  </si>
  <si>
    <t>811_04_S010</t>
  </si>
  <si>
    <t>Kafou Diri</t>
  </si>
  <si>
    <t>811_04_S011</t>
  </si>
  <si>
    <t>Site Versay</t>
  </si>
  <si>
    <t>811_04_S013</t>
  </si>
  <si>
    <t>Ecole Chretienne</t>
  </si>
  <si>
    <t>811_09_S039</t>
  </si>
  <si>
    <t>Anse D'Hainault</t>
  </si>
  <si>
    <t>Ecole Nationale de Gabriel</t>
  </si>
  <si>
    <t>821_03_S001</t>
  </si>
  <si>
    <t>3eme Ilet a Pierre Joseph</t>
  </si>
  <si>
    <t>1ere Bariadelle</t>
  </si>
  <si>
    <t>Lycee Semersier</t>
  </si>
  <si>
    <t>822_01_S004</t>
  </si>
  <si>
    <t>Latanier</t>
  </si>
  <si>
    <t>822_01_S008</t>
  </si>
  <si>
    <t>Cite Mathieu</t>
  </si>
  <si>
    <t>822_01_S010</t>
  </si>
  <si>
    <t>Lycee Germain Semersier Cour</t>
  </si>
  <si>
    <t>822_01_S011</t>
  </si>
  <si>
    <t>Step by step Ecole Classique de Laye</t>
  </si>
  <si>
    <t>822_04_S003</t>
  </si>
  <si>
    <t>Ecole Nationale de Laye</t>
  </si>
  <si>
    <t>822_05_S004</t>
  </si>
  <si>
    <t>Les Irois</t>
  </si>
  <si>
    <t>3eme Carcasse</t>
  </si>
  <si>
    <t>Centre de sante St Joseph</t>
  </si>
  <si>
    <t>823_03_S004</t>
  </si>
  <si>
    <t>Type of Site</t>
  </si>
  <si>
    <t>Kano</t>
  </si>
  <si>
    <t>111_01_459</t>
  </si>
  <si>
    <t>Private</t>
  </si>
  <si>
    <t>Ouest</t>
  </si>
  <si>
    <t>6eme Turgeau</t>
  </si>
  <si>
    <t>Acra Cite Nord Del 33</t>
  </si>
  <si>
    <t>112_01_098</t>
  </si>
  <si>
    <t>1ere Saint Martin</t>
  </si>
  <si>
    <t>Village AFCA 2</t>
  </si>
  <si>
    <t>112_01_101</t>
  </si>
  <si>
    <t>CSSVM</t>
  </si>
  <si>
    <t>112_01_130</t>
  </si>
  <si>
    <t>Terrain Toto</t>
  </si>
  <si>
    <t>112_01_404</t>
  </si>
  <si>
    <t>Kan de Benediction</t>
  </si>
  <si>
    <t>112_01_482</t>
  </si>
  <si>
    <t>Village Des Refugies</t>
  </si>
  <si>
    <t>112_01_483</t>
  </si>
  <si>
    <t>Acra Zone Sud (AD)</t>
  </si>
  <si>
    <t>112_01_527</t>
  </si>
  <si>
    <t>Camp Canaan</t>
  </si>
  <si>
    <t>112_01_542</t>
  </si>
  <si>
    <t>Comite de Crise Teren Toto (CCTT)</t>
  </si>
  <si>
    <t>112_01_643</t>
  </si>
  <si>
    <t>Centre d'hebergement Ti Kajou</t>
  </si>
  <si>
    <t>113_10_301</t>
  </si>
  <si>
    <t>10eme Thor</t>
  </si>
  <si>
    <t>CHEGER/ Des gens sans abri</t>
  </si>
  <si>
    <t>113_10_450</t>
  </si>
  <si>
    <t>Tabarre ISA</t>
  </si>
  <si>
    <t>114_05_353</t>
  </si>
  <si>
    <t>7eme Bellevue Chardonniere</t>
  </si>
  <si>
    <t>Camp (100% Shelter)</t>
  </si>
  <si>
    <t>RADIO COMMERCE</t>
  </si>
  <si>
    <t>117_02_304</t>
  </si>
  <si>
    <t>2eme Varreux</t>
  </si>
  <si>
    <t>St Etienne 1</t>
  </si>
  <si>
    <t>118_03_016</t>
  </si>
  <si>
    <t>3eme Bellevue</t>
  </si>
  <si>
    <t>St Etienne 2</t>
  </si>
  <si>
    <t>118_03_017</t>
  </si>
  <si>
    <t>Centre Refugies Hatiens</t>
  </si>
  <si>
    <t>118_03_027</t>
  </si>
  <si>
    <t>Site d'Hebergement des Employes de l'EDH</t>
  </si>
  <si>
    <t>118_03_420</t>
  </si>
  <si>
    <t>Village Eden</t>
  </si>
  <si>
    <t>118_03_427</t>
  </si>
  <si>
    <t>CSC</t>
  </si>
  <si>
    <t>121_01_029</t>
  </si>
  <si>
    <t>1ere Dessources</t>
  </si>
  <si>
    <t>Parc Mont Pelier</t>
  </si>
  <si>
    <t>121_03_007</t>
  </si>
  <si>
    <t>3eme Grande Riviere</t>
  </si>
  <si>
    <t>MOPAL</t>
  </si>
  <si>
    <t>121_03_326</t>
  </si>
  <si>
    <t>MODSOL</t>
  </si>
  <si>
    <t>121_03_357</t>
  </si>
  <si>
    <t>La voix des sans voix</t>
  </si>
  <si>
    <t>121_03_378</t>
  </si>
  <si>
    <t>CCDL</t>
  </si>
  <si>
    <t>121_03_391</t>
  </si>
  <si>
    <t>2eme Petite Riviere</t>
  </si>
  <si>
    <t>Santo17</t>
  </si>
  <si>
    <t>131_02_316</t>
  </si>
  <si>
    <t>Corail Sector4</t>
  </si>
  <si>
    <t>131_02_424</t>
  </si>
  <si>
    <t>New Life Village</t>
  </si>
  <si>
    <t>131_05_431</t>
  </si>
  <si>
    <t>3eme Petit Bois</t>
  </si>
  <si>
    <t>Corail Sector3</t>
  </si>
  <si>
    <t>131_09_406</t>
  </si>
  <si>
    <t>2eme Crochus</t>
  </si>
  <si>
    <t>Tete a l'Eau</t>
  </si>
  <si>
    <t>234_01_001</t>
  </si>
  <si>
    <t>Sud Est</t>
  </si>
  <si>
    <t>Anse a Pitres</t>
  </si>
  <si>
    <t>1ere Boucan Guillaume</t>
  </si>
  <si>
    <t>Parc Cadeau 2</t>
  </si>
  <si>
    <t>234_01_003</t>
  </si>
  <si>
    <t>Male Tchipe</t>
  </si>
  <si>
    <t>234_01_004</t>
  </si>
  <si>
    <t>Sud</t>
  </si>
  <si>
    <t>Les Cayes</t>
  </si>
  <si>
    <t>1ere Bourdet</t>
  </si>
  <si>
    <t>Parc Larco</t>
  </si>
  <si>
    <t>711_01_S002</t>
  </si>
  <si>
    <t>Ecole Nationale de Suire</t>
  </si>
  <si>
    <t>711_01_S003</t>
  </si>
  <si>
    <t>6eme Boulmier</t>
  </si>
  <si>
    <t>Ecole Frere du Sacre Coeur</t>
  </si>
  <si>
    <t>711_01_S012</t>
  </si>
  <si>
    <t>Resd Senateur Herve Foucan</t>
  </si>
  <si>
    <t>711_01_S030</t>
  </si>
  <si>
    <t>Ecole Communautaire de la fond R. Rhau</t>
  </si>
  <si>
    <t>711_02_S001</t>
  </si>
  <si>
    <t>2eme Fonfrede</t>
  </si>
  <si>
    <t>Ecole Nationale de Menceau</t>
  </si>
  <si>
    <t>711_04_S001</t>
  </si>
  <si>
    <t>4eme Laurent</t>
  </si>
  <si>
    <t>Torbeck</t>
  </si>
  <si>
    <t>2eme Berreault</t>
  </si>
  <si>
    <t>1ere Bourry</t>
  </si>
  <si>
    <t>Ecole Nationale Mixte de Torbeck</t>
  </si>
  <si>
    <t>712_01_S003</t>
  </si>
  <si>
    <t>Ecole Nationale de Marc</t>
  </si>
  <si>
    <t>714_02_S008</t>
  </si>
  <si>
    <t>Camp Perrin</t>
  </si>
  <si>
    <t>2eme Champlois</t>
  </si>
  <si>
    <t>Ecole Institut Mixte Thomas Rodgrigue de Gaetan</t>
  </si>
  <si>
    <t>714_02_S009</t>
  </si>
  <si>
    <t>Maniche</t>
  </si>
  <si>
    <t>2eme Dory</t>
  </si>
  <si>
    <t>Ecole National de Dory</t>
  </si>
  <si>
    <t>715_02_S002</t>
  </si>
  <si>
    <t>Accademie Des Genies de Melon</t>
  </si>
  <si>
    <t>715_03_S002</t>
  </si>
  <si>
    <t>3eme Melon</t>
  </si>
  <si>
    <t>Port Salut</t>
  </si>
  <si>
    <t>1ere Barbois</t>
  </si>
  <si>
    <t>Salle Paroissiale Port Salut</t>
  </si>
  <si>
    <t>721_01_S003</t>
  </si>
  <si>
    <t>Ecole Aubris de Dupin</t>
  </si>
  <si>
    <t>721_01_S004</t>
  </si>
  <si>
    <t>Ecole Nationale de Douyon</t>
  </si>
  <si>
    <t>721_02_S002</t>
  </si>
  <si>
    <t>2eme Dumont</t>
  </si>
  <si>
    <t>St Jean du Sud</t>
  </si>
  <si>
    <t>1ere Tapion</t>
  </si>
  <si>
    <t>Ecole Effacap de Carrefour Joute</t>
  </si>
  <si>
    <t>722_01_S003</t>
  </si>
  <si>
    <t>Arniquet</t>
  </si>
  <si>
    <t>1ere Lazare</t>
  </si>
  <si>
    <t>Presbitere de Chateau</t>
  </si>
  <si>
    <t>723_01_S002</t>
  </si>
  <si>
    <t>Chez Monseigneur Romellus</t>
  </si>
  <si>
    <t>723_02_S001</t>
  </si>
  <si>
    <t>2eme Anse à Drick</t>
  </si>
  <si>
    <t>La cour Jude Bernard</t>
  </si>
  <si>
    <t>723_02_S003</t>
  </si>
  <si>
    <t>Eglise Mont des Diviers de Cazeau</t>
  </si>
  <si>
    <t>723_03_S002</t>
  </si>
  <si>
    <t>3eme Arniquet</t>
  </si>
  <si>
    <t>Cavaillon</t>
  </si>
  <si>
    <t>Cite Lafoi</t>
  </si>
  <si>
    <t>733_02_S001</t>
  </si>
  <si>
    <t>2eme Martineau</t>
  </si>
  <si>
    <t>Cite Jerusalem ( digosolon)</t>
  </si>
  <si>
    <t>733_02_S003</t>
  </si>
  <si>
    <t>3eme Gros Marin</t>
  </si>
  <si>
    <t>Ecole Coeurs Unis de Rousseau</t>
  </si>
  <si>
    <t>733_03_S005</t>
  </si>
  <si>
    <t>Coteaux</t>
  </si>
  <si>
    <t>2eme Des Pas</t>
  </si>
  <si>
    <t>Collège Saint Joseph de Damassin</t>
  </si>
  <si>
    <t>741_02_S004</t>
  </si>
  <si>
    <t>Kay Eugene Louines</t>
  </si>
  <si>
    <t>741_02_S011</t>
  </si>
  <si>
    <t>Kay Maitre la Pierre</t>
  </si>
  <si>
    <t>741_03_S001</t>
  </si>
  <si>
    <t>3eme Quentin</t>
  </si>
  <si>
    <t>Port a Piment</t>
  </si>
  <si>
    <t>1ère Paricot</t>
  </si>
  <si>
    <t>Roche a Bateau</t>
  </si>
  <si>
    <t>1ere Beaulieu</t>
  </si>
  <si>
    <t>AMERHILOVE - Hotel -NIGTH Club</t>
  </si>
  <si>
    <t>743_02_S001</t>
  </si>
  <si>
    <t>2eme Renaudin</t>
  </si>
  <si>
    <t>Ecole Bon samaritain Renaudin</t>
  </si>
  <si>
    <t>743_02_S003</t>
  </si>
  <si>
    <t>Chardonnieres</t>
  </si>
  <si>
    <t>3eme Bony</t>
  </si>
  <si>
    <t>Eglise communautaire du Christ</t>
  </si>
  <si>
    <t>751_03_S004</t>
  </si>
  <si>
    <t>Lycée Romelus A.</t>
  </si>
  <si>
    <t>753_01_S004</t>
  </si>
  <si>
    <t>Tiburon</t>
  </si>
  <si>
    <t>1ere Blactote</t>
  </si>
  <si>
    <t>Salle / Ecole paroissiale die l'eglise St Jean Baptiste</t>
  </si>
  <si>
    <t>753_01_S006</t>
  </si>
  <si>
    <t>Mapou Balai</t>
  </si>
  <si>
    <t>834_03_S904</t>
  </si>
  <si>
    <t>2ème Balais</t>
  </si>
  <si>
    <t>Nan Figuier</t>
  </si>
  <si>
    <t>Nan sable</t>
  </si>
  <si>
    <t>834_03_S906</t>
  </si>
  <si>
    <t>Hotel Macaya</t>
  </si>
  <si>
    <t>721_01_S006</t>
  </si>
  <si>
    <t>Nan Zenmi</t>
  </si>
  <si>
    <t>743_02_S004</t>
  </si>
  <si>
    <t>Roche-à-bateau</t>
  </si>
  <si>
    <t>1ere Maniche</t>
  </si>
  <si>
    <t>Eglise Bethanie Maniche</t>
  </si>
  <si>
    <t>715_00_S001</t>
  </si>
  <si>
    <t>Ecole Nationale de Perrien</t>
  </si>
  <si>
    <t>712_00_S002</t>
  </si>
  <si>
    <t>Ecole St Therese</t>
  </si>
  <si>
    <t>712_00_S005</t>
  </si>
  <si>
    <t>Kay Maitre Nathan Alcidor</t>
  </si>
  <si>
    <t>741_03_S002</t>
  </si>
  <si>
    <t>3eme Quetin</t>
  </si>
  <si>
    <t>Q</t>
  </si>
  <si>
    <t>Land or Building Classification</t>
  </si>
  <si>
    <t>(Multiple Items)</t>
  </si>
  <si>
    <t>Latest Assessment</t>
  </si>
  <si>
    <t>Households</t>
  </si>
  <si>
    <t>Individuals</t>
  </si>
  <si>
    <t>Status</t>
  </si>
  <si>
    <t>Other</t>
  </si>
  <si>
    <t>School</t>
  </si>
  <si>
    <t>Private School</t>
  </si>
  <si>
    <t>Church</t>
  </si>
  <si>
    <t>House</t>
  </si>
  <si>
    <t>Open</t>
  </si>
  <si>
    <t>Public School</t>
  </si>
  <si>
    <t>Evacuation center</t>
  </si>
  <si>
    <t>Nippes</t>
  </si>
  <si>
    <t>Port-au-Prince</t>
  </si>
  <si>
    <t>Delmas</t>
  </si>
  <si>
    <t>Private Building</t>
  </si>
  <si>
    <t>Carrefour</t>
  </si>
  <si>
    <t>Petion ville</t>
  </si>
  <si>
    <t>Cite Soleil</t>
  </si>
  <si>
    <t>Tabarre</t>
  </si>
  <si>
    <t>Leogane</t>
  </si>
  <si>
    <t>Croix-des-Bouquets</t>
  </si>
  <si>
    <t>Open - Already Relocated</t>
  </si>
  <si>
    <t>Parc Sportif</t>
  </si>
  <si>
    <t>Open - Relocation ongoing</t>
  </si>
  <si>
    <t>Health Center</t>
  </si>
  <si>
    <t>House - Host Families</t>
  </si>
  <si>
    <t>742_01_S009</t>
  </si>
  <si>
    <t>Public Building</t>
  </si>
  <si>
    <t>Ecole + église Baptiste MEBSH Cosse</t>
  </si>
  <si>
    <t>752_03_S001</t>
  </si>
  <si>
    <t>Les Anglais</t>
  </si>
  <si>
    <t>3eme Cosse</t>
  </si>
  <si>
    <t>Abri DPC</t>
  </si>
  <si>
    <t>temp138</t>
  </si>
  <si>
    <t>Baradères</t>
  </si>
  <si>
    <t>4eme La Plaine</t>
  </si>
  <si>
    <t>Hotel de Ville</t>
  </si>
  <si>
    <t>temp139</t>
  </si>
  <si>
    <t>Magasin Vitalherme Delcy</t>
  </si>
  <si>
    <t>temp140</t>
  </si>
  <si>
    <r>
      <t xml:space="preserve">Displacement Sites Matrix
</t>
    </r>
    <r>
      <rPr>
        <sz val="10"/>
        <color theme="0"/>
        <rFont val="Calibri"/>
        <family val="2"/>
        <scheme val="minor"/>
      </rPr>
      <t>Haiti
2017-05-19</t>
    </r>
  </si>
  <si>
    <r>
      <t xml:space="preserve">Displacement Sites Matrix - EQ 2010
</t>
    </r>
    <r>
      <rPr>
        <sz val="10"/>
        <color theme="0"/>
        <rFont val="Calibri"/>
        <family val="2"/>
        <scheme val="minor"/>
      </rPr>
      <t>Haiti
2017-05-19</t>
    </r>
  </si>
  <si>
    <r>
      <t xml:space="preserve">Displacement Sites Matrix - Matthew 2016
</t>
    </r>
    <r>
      <rPr>
        <sz val="10"/>
        <color theme="0"/>
        <rFont val="Calibri"/>
        <family val="2"/>
        <scheme val="minor"/>
      </rPr>
      <t>Haiti
2017-05-19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</si>
</sst>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9]d/mmm/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6"/>
      <color theme="0"/>
      <name val="Impact"/>
      <family val="2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3732"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numFmt numFmtId="165" formatCode="[$-409]d/mmm/yy;@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0</xdr:col>
      <xdr:colOff>1655764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6"/>
          <a:ext cx="1589089" cy="73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1409700</xdr:colOff>
      <xdr:row>0</xdr:row>
      <xdr:rowOff>409575</xdr:rowOff>
    </xdr:from>
    <xdr:to>
      <xdr:col>0</xdr:col>
      <xdr:colOff>2980117</xdr:colOff>
      <xdr:row>1</xdr:row>
      <xdr:rowOff>19050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409700" y="409575"/>
          <a:ext cx="1570417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1704975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5"/>
          <a:ext cx="1638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1504949</xdr:colOff>
      <xdr:row>0</xdr:row>
      <xdr:rowOff>408326</xdr:rowOff>
    </xdr:from>
    <xdr:to>
      <xdr:col>0</xdr:col>
      <xdr:colOff>3114674</xdr:colOff>
      <xdr:row>3</xdr:row>
      <xdr:rowOff>30955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504949" y="408326"/>
          <a:ext cx="1609725" cy="4608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1704975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71"/>
        <a:stretch/>
      </xdr:blipFill>
      <xdr:spPr>
        <a:xfrm>
          <a:off x="66675" y="66675"/>
          <a:ext cx="1638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1447801</xdr:colOff>
      <xdr:row>0</xdr:row>
      <xdr:rowOff>394607</xdr:rowOff>
    </xdr:from>
    <xdr:to>
      <xdr:col>0</xdr:col>
      <xdr:colOff>3150509</xdr:colOff>
      <xdr:row>3</xdr:row>
      <xdr:rowOff>29935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95" b="-10072"/>
        <a:stretch/>
      </xdr:blipFill>
      <xdr:spPr>
        <a:xfrm>
          <a:off x="1447801" y="394607"/>
          <a:ext cx="1702708" cy="47352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LOUP Gael" refreshedDate="42875.40862800926" createdVersion="5" refreshedVersion="5" minRefreshableVersion="3" recordCount="563">
  <cacheSource type="worksheet">
    <worksheetSource ref="A2:M1048576" sheet="Site Master List"/>
  </cacheSource>
  <cacheFields count="13">
    <cacheField name="Site" numFmtId="0">
      <sharedItems containsBlank="1" count="154">
        <s v="Kano"/>
        <s v="Acra Cite Nord Del 33"/>
        <s v="Village AFCA 2"/>
        <s v="CSSVM"/>
        <s v="Terrain Toto"/>
        <s v="Kan de Benediction"/>
        <s v="Village Des Refugies"/>
        <s v="Acra Zone Sud (AD)"/>
        <s v="Camp Canaan"/>
        <s v="Comite de Crise Teren Toto (CCTT)"/>
        <s v="Centre d'hebergement Ti Kajou"/>
        <s v="CHEGER/ Des gens sans abri"/>
        <s v="Tabarre ISA"/>
        <s v="RADIO COMMERCE"/>
        <s v="St Etienne 1"/>
        <s v="St Etienne 2"/>
        <s v="Centre Refugies Hatiens"/>
        <s v="Site d'Hebergement des Employes de l'EDH"/>
        <s v="Village Eden"/>
        <s v="CSC"/>
        <s v="Parc Mont Pelier"/>
        <s v="MOPAL"/>
        <s v="MODSOL"/>
        <s v="La voix des sans voix"/>
        <s v="CCDL"/>
        <s v="Santo17"/>
        <s v="Corail Sector4"/>
        <s v="New Life Village"/>
        <s v="Corail Sector3"/>
        <s v="Tete a l'Eau"/>
        <s v="Parc Cadeau 2"/>
        <s v="Male Tchipe"/>
        <s v="Parc Larco"/>
        <s v="Ecole Nationale de Suire"/>
        <s v="Ecole Frere du Sacre Coeur"/>
        <s v="Resd Senateur Herve Foucan"/>
        <s v="Ecole Communautaire de la fond R. Rhau"/>
        <s v="Ecole Nationale de Menceau"/>
        <s v="Ecole Nationale de Perrien"/>
        <s v="Ecole St Therese"/>
        <s v="Ecole Nationale Mixte de Torbeck"/>
        <s v="Ecole Nationale de Marc"/>
        <s v="Ecole Institut Mixte Thomas Rodgrigue de Gaetan"/>
        <s v="Eglise Bethanie Maniche"/>
        <s v="Ecole National de Dory"/>
        <s v="Accademie Des Genies de Melon"/>
        <s v="Salle Paroissiale Port Salut"/>
        <s v="Ecole Aubris de Dupin"/>
        <s v="Hotel Macaya"/>
        <s v="Ecole Nationale de Douyon"/>
        <s v="Ecole Effacap de Carrefour Joute"/>
        <s v="Presbitere de Chateau"/>
        <s v="Chez Monseigneur Romellus"/>
        <s v="La cour Jude Bernard"/>
        <s v="Eglise Mont des Diviers de Cazeau"/>
        <s v="Cite Lafoi"/>
        <s v="Cite Jerusalem ( digosolon)"/>
        <s v="Ecole Coeurs Unis de Rousseau"/>
        <s v="Collège Saint Joseph de Damassin"/>
        <s v="Kay Eugene Louines"/>
        <s v="Kay Maitre la Pierre"/>
        <s v="Kay Maitre Nathan Alcidor"/>
        <s v="Nan Figuier"/>
        <s v="AMERHILOVE - Hotel -NIGTH Club"/>
        <s v="Ecole Bon samaritain Renaudin"/>
        <s v="Nan Zenmi"/>
        <s v="Eglise communautaire du Christ"/>
        <s v="Ecole + église Baptiste MEBSH Cosse"/>
        <s v="Lycée Romelus A."/>
        <s v="Salle / Ecole paroissiale die l'eglise St Jean Baptiste"/>
        <s v="Site chateau"/>
        <s v="Site Vertigo"/>
        <s v="Kafou Diri"/>
        <s v="Site Versay"/>
        <s v="Ecole Chretienne"/>
        <s v="Ecole Nationale de Gabriel"/>
        <s v="Lycee Semersier"/>
        <s v="Latanier"/>
        <s v="Cite Mathieu"/>
        <s v="Lycee Germain Semersier Cour"/>
        <s v="Step by step Ecole Classique de Laye"/>
        <s v="Ecole Nationale de Laye"/>
        <s v="Centre de sante St Joseph"/>
        <s v="Mapou Balai"/>
        <s v="Nan sable"/>
        <s v="Abri DPC"/>
        <s v="Hotel de Ville"/>
        <s v="Magasin Vitalherme Delcy"/>
        <m/>
        <s v="Nid D'enfant" u="1"/>
        <s v="Ecole Presbyterale Les Anglais" u="1"/>
        <s v="Ecole Nationale Mixte St Francois" u="1"/>
        <s v="College Bon Pasteur" u="1"/>
        <s v="Eglise Catholique Roseaux" u="1"/>
        <s v="Maison Laguerre Mathiado" u="1"/>
        <s v="ISHPAC" u="1"/>
        <s v="Ecole Methodiste Jeremie" u="1"/>
        <s v="Ecole Mains Contrees" u="1"/>
        <s v="Residence Adrien" u="1"/>
        <s v="Teren de la Kolin" u="1"/>
        <s v="Ecole Nationale de carrefour Tima" u="1"/>
        <s v="Ecole Nationale garcons (Coteaux)" u="1"/>
        <s v="Eglise de Dieu de la Prophétie" u="1"/>
        <s v="Ecole Nationale de carrefour charles" u="1"/>
        <s v="Ecole Presbyterale de Chardonnieres" u="1"/>
        <s v="Centre COHIMRU" u="1"/>
        <s v="Eglise Catholique de Jacquet" u="1"/>
        <s v="Chonchon" u="1"/>
        <s v="Ecole Marie Reine" u="1"/>
        <s v="Institution St Anne" u="1"/>
        <s v="Ecole Bon Berger" u="1"/>
        <s v="Ecole de Dieu Lepiné" u="1"/>
        <s v="Eglise st Andre" u="1"/>
        <s v="Eglise Catholique de St Joseph" u="1"/>
        <s v="Ecole Nationale de Jeremie" u="1"/>
        <s v="Ecole Nationale de Damassin" u="1"/>
        <s v="Eglise Catholique de Pousseline" u="1"/>
        <s v="Eglise De Dieu Les Anglais" u="1"/>
        <s v="Maison Jean Smith Lajous Robert" u="1"/>
        <s v="Pred Caritas" u="1"/>
        <s v="Ecole Nationale de Pourcine" u="1"/>
        <s v="Ecole Nationale des Roseaux" u="1"/>
        <s v="Lycée Nationale Saint Pierre" u="1"/>
        <s v="Locale Cooperative" u="1"/>
        <s v="Eglise Catholique Maniche" u="1"/>
        <s v="Eglise Catholique d' Annette" u="1"/>
        <s v="College Albert Saindoux" u="1"/>
        <s v="Ecole Nationale de Chameau" u="1"/>
        <s v="Ecole Nationale des Gommiers" u="1"/>
        <s v="Ecole Nationale De Maniche" u="1"/>
        <s v="Salle Paroissiale Les Anglais" u="1"/>
        <s v="Chapelle Moron" u="1"/>
        <s v="Institution mixte Bethanie" u="1"/>
        <s v="Salle paroissiale Cavaillon" u="1"/>
        <s v="Union Centre d'Hebergement de Lilavois 42" u="1"/>
        <s v="Maison Mr Paco" u="1"/>
        <s v="Ecole Notre Dame de mon carmel" u="1"/>
        <s v="Eglise Baptiste de Pourcine" u="1"/>
        <s v="Maison Mata Nazaire" u="1"/>
        <s v="Bureau de l'eau" u="1"/>
        <s v="Radio Communautaire de Latiboliere" u="1"/>
        <s v="Ecole St Martin de Pores De Maniche" u="1"/>
        <s v="Locale Bibliotheque" u="1"/>
        <s v="Ecole Nationale de Melon" u="1"/>
        <s v="Eglise MEBLH (Bousquette)" u="1"/>
        <s v="Salle Paroissiale de Maniche" u="1"/>
        <s v="Eglise Methodiste Libre" u="1"/>
        <s v="Ecole Nationale de Chardonnieres" u="1"/>
        <s v="Maison Janvier Mozard" u="1"/>
        <s v="Ecole Nationale de St Martin" u="1"/>
        <s v="Ecole Notre Dame D'assomption" u="1"/>
        <s v="Maison Locane Oscar" u="1"/>
        <s v="Efacap Jeremie" u="1"/>
        <s v="Chapelle ,Eglise et voisin" u="1"/>
      </sharedItems>
    </cacheField>
    <cacheField name="SSID" numFmtId="0">
      <sharedItems containsBlank="1" count="157">
        <s v="111_01_459"/>
        <s v="112_01_098"/>
        <s v="112_01_101"/>
        <s v="112_01_130"/>
        <s v="112_01_404"/>
        <s v="112_01_482"/>
        <s v="112_01_483"/>
        <s v="112_01_527"/>
        <s v="112_01_542"/>
        <s v="112_01_643"/>
        <s v="113_10_301"/>
        <s v="113_10_450"/>
        <s v="114_05_353"/>
        <s v="117_02_304"/>
        <s v="118_03_016"/>
        <s v="118_03_017"/>
        <s v="118_03_027"/>
        <s v="118_03_420"/>
        <s v="118_03_427"/>
        <s v="121_01_029"/>
        <s v="121_03_007"/>
        <s v="121_03_326"/>
        <s v="121_03_357"/>
        <s v="121_03_378"/>
        <s v="121_03_391"/>
        <s v="131_02_316"/>
        <s v="131_02_424"/>
        <s v="131_05_431"/>
        <s v="131_09_406"/>
        <s v="234_01_001"/>
        <s v="234_01_003"/>
        <s v="234_01_004"/>
        <s v="711_01_S002"/>
        <s v="711_01_S003"/>
        <s v="711_01_S012"/>
        <s v="711_01_S030"/>
        <s v="711_02_S001"/>
        <s v="711_04_S001"/>
        <s v="712_00_S002"/>
        <s v="712_00_S005"/>
        <s v="712_01_S003"/>
        <s v="714_02_S008"/>
        <s v="714_02_S009"/>
        <s v="715_00_S001"/>
        <s v="715_02_S002"/>
        <s v="715_03_S002"/>
        <s v="721_01_S003"/>
        <s v="721_01_S004"/>
        <s v="721_01_S006"/>
        <s v="721_02_S002"/>
        <s v="722_01_S003"/>
        <s v="723_01_S002"/>
        <s v="723_02_S001"/>
        <s v="723_02_S003"/>
        <s v="723_03_S002"/>
        <s v="733_02_S001"/>
        <s v="733_02_S003"/>
        <s v="733_03_S005"/>
        <s v="741_02_S004"/>
        <s v="741_02_S011"/>
        <s v="741_03_S001"/>
        <s v="741_03_S002"/>
        <s v="742_01_S009"/>
        <s v="743_02_S001"/>
        <s v="743_02_S003"/>
        <s v="743_02_S004"/>
        <s v="751_03_S004"/>
        <s v="752_03_S001"/>
        <s v="753_01_S004"/>
        <s v="753_01_S006"/>
        <s v="811_01_S016"/>
        <s v="811_04_S010"/>
        <s v="811_04_S011"/>
        <s v="811_04_S013"/>
        <s v="811_09_S039"/>
        <s v="821_03_S001"/>
        <s v="822_01_S004"/>
        <s v="822_01_S008"/>
        <s v="822_01_S010"/>
        <s v="822_01_S011"/>
        <s v="822_04_S003"/>
        <s v="822_05_S004"/>
        <s v="823_03_S004"/>
        <s v="834_03_S904"/>
        <s v="834_03_S906"/>
        <s v="temp138"/>
        <s v="temp139"/>
        <s v="temp140"/>
        <m/>
        <s v="temp90" u="1"/>
        <s v="temp110" u="1"/>
        <s v="temp91" u="1"/>
        <s v="temp120" u="1"/>
        <s v="temp111" u="1"/>
        <s v="temp92" u="1"/>
        <s v="temp130" u="1"/>
        <s v="temp121" u="1"/>
        <s v="temp112" u="1"/>
        <s v="temp93" u="1"/>
        <s v="temp131" u="1"/>
        <s v="temp80" u="1"/>
        <s v="temp122" u="1"/>
        <s v="temp94" u="1"/>
        <s v="temp113" u="1"/>
        <s v="temp150" u="1"/>
        <s v="temp141" u="1"/>
        <s v="temp132" u="1"/>
        <s v="temp95" u="1"/>
        <s v="temp123" u="1"/>
        <s v="temp114" u="1"/>
        <s v="temp151" u="1"/>
        <s v="temp82" u="1"/>
        <s v="temp142" u="1"/>
        <s v="temp96" u="1"/>
        <s v="temp133" u="1"/>
        <s v="temp124" u="1"/>
        <s v="temp83" u="1"/>
        <s v="temp115" u="1"/>
        <s v="temp152" u="1"/>
        <s v="temp97" u="1"/>
        <s v="temp143" u="1"/>
        <s v="temp134" u="1"/>
        <s v="temp84" u="1"/>
        <s v="temp125" u="1"/>
        <s v="temp98" u="1"/>
        <s v="temp116" u="1"/>
        <s v="temp107" u="1"/>
        <s v="temp144" u="1"/>
        <s v="temp85" u="1"/>
        <s v="temp135" u="1"/>
        <s v="temp99" u="1"/>
        <s v="temp126" u="1"/>
        <s v="131_02_472" u="1"/>
        <s v="temp117" u="1"/>
        <s v="temp154" u="1"/>
        <s v="116_03_001" u="1"/>
        <s v="temp86" u="1"/>
        <s v="temp108" u="1"/>
        <s v="temp145" u="1"/>
        <s v="temp136" u="1"/>
        <s v="temp127" u="1"/>
        <s v="temp87" u="1"/>
        <s v="temp118" u="1"/>
        <s v="temp155" u="1"/>
        <s v="temp109" u="1"/>
        <s v="temp146" u="1"/>
        <s v="temp137" u="1"/>
        <s v="temp128" u="1"/>
        <s v="temp156" u="1"/>
        <s v="temp147" u="1"/>
        <s v="temp129" u="1"/>
        <s v="834_03_S905" u="1"/>
        <s v="temp157" u="1"/>
        <s v="temp148" u="1"/>
        <s v="temp158" u="1"/>
        <s v="temp149" u="1"/>
        <s v="temp79" u="1"/>
      </sharedItems>
    </cacheField>
    <cacheField name="Type of Site" numFmtId="0">
      <sharedItems containsBlank="1" count="18">
        <s v="Private"/>
        <s v="Public"/>
        <s v="Private Building"/>
        <s v="Parc Sportif"/>
        <s v="Public School"/>
        <s v="Private School"/>
        <s v="House"/>
        <s v="School"/>
        <s v="Church"/>
        <s v="Other"/>
        <s v="House - Host Families"/>
        <s v="Health Center"/>
        <s v="Public Building"/>
        <m/>
        <s v="Urban scattered IDP Location" u="1"/>
        <s v="Centre d'évacuation" u="1"/>
        <s v="Camp-like settlement" u="1"/>
        <s v="Camp (100% Shelter)" u="1"/>
      </sharedItems>
    </cacheField>
    <cacheField name="Land or Building Classification" numFmtId="0">
      <sharedItems containsBlank="1" count="31">
        <s v="Camp-like settlement"/>
        <s v="Camp (100% Shelter)"/>
        <s v="Evacuation center"/>
        <m/>
        <s v="Public" u="1"/>
        <s v="Public land" u="1"/>
        <s v="Host family" u="1"/>
        <s v="Bâtiment privé" u="1"/>
        <s v="Private School" u="1"/>
        <s v="Health center" u="1"/>
        <s v="Ecole" u="1"/>
        <s v="House" u="1"/>
        <s v="Ecole Privee" u="1"/>
        <s v="Centre de santé" u="1"/>
        <s v="Eglise" u="1"/>
        <s v="Private land" u="1"/>
        <s v="School" u="1"/>
        <s v="Parc Sportif" u="1"/>
        <s v="Sport complex" u="1"/>
        <s v="Roche-à-Bateau" u="1"/>
        <s v="Maison" u="1"/>
        <s v="Private" u="1"/>
        <s v="Public school" u="1"/>
        <s v="Terrain Prive" u="1"/>
        <s v="Ecole Publique" u="1"/>
        <s v="Other" u="1"/>
        <s v="Maison - Famille d'accueil" u="1"/>
        <s v="Private building" u="1"/>
        <s v="Church" u="1"/>
        <s v="Autres" u="1"/>
        <s v="NULL" u="1"/>
      </sharedItems>
    </cacheField>
    <cacheField name="Latest Assessment" numFmtId="165">
      <sharedItems containsNonDate="0" containsDate="1" containsString="0" containsBlank="1" minDate="2016-11-24T00:00:00" maxDate="2017-05-20T00:00:00" count="43">
        <d v="2017-05-11T00:00:00"/>
        <d v="2016-12-21T00:00:00"/>
        <d v="2017-03-03T00:00:00"/>
        <d v="2016-12-20T00:00:00"/>
        <d v="2016-12-27T00:00:00"/>
        <d v="2017-03-01T00:00:00"/>
        <d v="2017-05-12T00:00:00"/>
        <d v="2016-11-25T00:00:00"/>
        <d v="2017-03-02T00:00:00"/>
        <d v="2017-05-16T00:00:00"/>
        <d v="2017-05-18T00:00:00"/>
        <d v="2017-04-24T00:00:00"/>
        <d v="2017-05-09T00:00:00"/>
        <d v="2017-04-21T00:00:00"/>
        <d v="2017-04-27T00:00:00"/>
        <d v="2017-05-05T00:00:00"/>
        <d v="2017-05-08T00:00:00"/>
        <d v="2017-05-02T00:00:00"/>
        <d v="2017-02-22T00:00:00"/>
        <d v="2017-05-19T00:00:00"/>
        <d v="2017-05-03T00:00:00"/>
        <d v="2017-04-28T00:00:00"/>
        <d v="2017-05-17T00:00:00"/>
        <d v="2017-02-07T00:00:00"/>
        <d v="2017-02-13T00:00:00"/>
        <d v="2017-04-18T00:00:00"/>
        <d v="2017-04-07T00:00:00"/>
        <d v="2017-05-10T00:00:00"/>
        <d v="2017-05-01T00:00:00"/>
        <d v="2017-05-15T00:00:00"/>
        <d v="2017-02-01T00:00:00"/>
        <d v="2017-04-01T00:00:00"/>
        <d v="2017-04-20T00:00:00"/>
        <d v="2017-04-06T00:00:00"/>
        <d v="2017-03-09T00:00:00"/>
        <m/>
        <d v="2017-04-19T00:00:00" u="1"/>
        <d v="2017-03-31T00:00:00" u="1"/>
        <d v="2016-12-05T00:00:00" u="1"/>
        <d v="2016-11-24T00:00:00" u="1"/>
        <d v="2017-05-04T00:00:00" u="1"/>
        <d v="2017-04-04T00:00:00" u="1"/>
        <d v="2017-02-23T00:00:00" u="1"/>
      </sharedItems>
    </cacheField>
    <cacheField name="Households" numFmtId="0">
      <sharedItems containsString="0" containsBlank="1" containsNumber="1" containsInteger="1" minValue="0" maxValue="2197" count="64">
        <n v="157"/>
        <n v="2197"/>
        <n v="208"/>
        <n v="234"/>
        <n v="1442"/>
        <n v="328"/>
        <n v="341"/>
        <n v="304"/>
        <n v="516"/>
        <n v="148"/>
        <n v="425"/>
        <n v="546"/>
        <n v="449"/>
        <n v="96"/>
        <n v="136"/>
        <n v="260"/>
        <n v="92"/>
        <n v="91"/>
        <n v="120"/>
        <n v="139"/>
        <n v="6"/>
        <n v="458"/>
        <n v="76"/>
        <n v="7"/>
        <n v="421"/>
        <n v="1121"/>
        <n v="24"/>
        <n v="900"/>
        <n v="65"/>
        <n v="77"/>
        <n v="19"/>
        <n v="73"/>
        <n v="42"/>
        <n v="1"/>
        <n v="3"/>
        <n v="20"/>
        <n v="10"/>
        <n v="32"/>
        <n v="13"/>
        <n v="35"/>
        <n v="45"/>
        <n v="14"/>
        <n v="18"/>
        <n v="153"/>
        <n v="44"/>
        <n v="16"/>
        <n v="2"/>
        <n v="5"/>
        <n v="4"/>
        <n v="28"/>
        <n v="55"/>
        <n v="67"/>
        <n v="9"/>
        <n v="105"/>
        <n v="101"/>
        <n v="33"/>
        <n v="8"/>
        <m/>
        <n v="0" u="1"/>
        <n v="500" u="1"/>
        <n v="22" u="1"/>
        <n v="296" u="1"/>
        <n v="25" u="1"/>
        <n v="93" u="1"/>
      </sharedItems>
    </cacheField>
    <cacheField name="Individuals" numFmtId="0">
      <sharedItems containsString="0" containsBlank="1" containsNumber="1" containsInteger="1" minValue="0" maxValue="7272" count="83">
        <n v="507"/>
        <n v="7272"/>
        <n v="701"/>
        <n v="772"/>
        <n v="4759"/>
        <n v="1315"/>
        <n v="1125"/>
        <n v="1084"/>
        <n v="1703"/>
        <n v="488"/>
        <n v="1275"/>
        <n v="1502"/>
        <n v="2894"/>
        <n v="2292"/>
        <n v="461"/>
        <n v="547"/>
        <n v="1237"/>
        <n v="300"/>
        <n v="389"/>
        <n v="559"/>
        <n v="593"/>
        <n v="28"/>
        <n v="1776"/>
        <n v="289"/>
        <n v="32"/>
        <n v="1650"/>
        <n v="5068"/>
        <n v="101"/>
        <n v="3939"/>
        <n v="345"/>
        <n v="214"/>
        <n v="65"/>
        <n v="360"/>
        <n v="124"/>
        <n v="4"/>
        <n v="16"/>
        <n v="33"/>
        <n v="53"/>
        <n v="10"/>
        <n v="3"/>
        <n v="94"/>
        <n v="1"/>
        <n v="54"/>
        <n v="7"/>
        <n v="88"/>
        <n v="6"/>
        <n v="197"/>
        <n v="120"/>
        <n v="182"/>
        <n v="41"/>
        <n v="78"/>
        <n v="15"/>
        <n v="9"/>
        <n v="267"/>
        <n v="83"/>
        <n v="73"/>
        <n v="8"/>
        <n v="20"/>
        <n v="134"/>
        <n v="57"/>
        <n v="191"/>
        <n v="412"/>
        <n v="24"/>
        <n v="225"/>
        <n v="69"/>
        <n v="203"/>
        <n v="400"/>
        <n v="50"/>
        <n v="87"/>
        <n v="22"/>
        <n v="2"/>
        <n v="13"/>
        <m/>
        <n v="0" u="1"/>
        <n v="36" u="1"/>
        <n v="2157" u="1"/>
        <n v="478" u="1"/>
        <n v="1658" u="1"/>
        <n v="604" u="1"/>
        <n v="77" u="1"/>
        <n v="1009" u="1"/>
        <n v="68" u="1"/>
        <n v="105" u="1"/>
      </sharedItems>
    </cacheField>
    <cacheField name="Status" numFmtId="0">
      <sharedItems containsBlank="1" count="17">
        <s v="Open"/>
        <s v="Open - Already Relocated"/>
        <s v="Open - Relocation ongoing"/>
        <m/>
        <s v="Close - Destroyed" u="1"/>
        <s v="Close - Eviction" u="1"/>
        <s v="Ouvert - Déja Relocalisé" u="1"/>
        <s v="Never Assessed" u="1"/>
        <s v="Close - Spontaneous" u="1"/>
        <s v="Ouvert" u="1"/>
        <s v="Close - Never Activated" u="1"/>
        <s v="Not found" u="1"/>
        <s v="Open - Relocalisation ongoing" u="1"/>
        <s v="Close - Unknown" u="1"/>
        <s v="Ouvert - Relocalisation en cours" u="1"/>
        <s v="Close - Assistance" u="1"/>
        <s v="Unknown" u="1"/>
      </sharedItems>
    </cacheField>
    <cacheField name="Departement" numFmtId="0">
      <sharedItems containsBlank="1" count="7">
        <s v="Ouest"/>
        <s v="Sud Est"/>
        <s v="Sud"/>
        <s v="Grande Anse"/>
        <s v="Nippes"/>
        <m/>
        <s v="PaP" u="1"/>
      </sharedItems>
    </cacheField>
    <cacheField name="Commune" numFmtId="0">
      <sharedItems containsBlank="1" count="34">
        <s v="Port-au-Prince"/>
        <s v="Delmas"/>
        <s v="Carrefour"/>
        <s v="Petion ville"/>
        <s v="Cite Soleil"/>
        <s v="Tabarre"/>
        <s v="Leogane"/>
        <s v="Croix-des-Bouquets"/>
        <s v="Anse a Pitres"/>
        <s v="Les Cayes"/>
        <s v="Torbeck"/>
        <s v="Camp Perrin"/>
        <s v="Maniche"/>
        <s v="Port Salut"/>
        <s v="St Jean du Sud"/>
        <s v="Arniquet"/>
        <s v="Cavaillon"/>
        <s v="Coteaux"/>
        <s v="Port a Piment"/>
        <s v="Roche a Bateau"/>
        <s v="Roche-à-bateau"/>
        <s v="Chardonnieres"/>
        <s v="Les Anglais"/>
        <s v="Tiburon"/>
        <s v="Jeremie"/>
        <s v="Anse D'Hainault"/>
        <s v="Dame Marie"/>
        <s v="Les Irois"/>
        <s v="Baradères"/>
        <m/>
        <s v="Moron" u="1"/>
        <s v="GRESSIER" u="1"/>
        <s v="PETION-VILLE" u="1"/>
        <s v="Roseaux" u="1"/>
      </sharedItems>
    </cacheField>
    <cacheField name="Section Communale" numFmtId="0">
      <sharedItems containsBlank="1" count="64">
        <s v="6eme Turgeau"/>
        <s v="1ere Saint Martin"/>
        <s v="10eme Thor"/>
        <s v="7eme Bellevue Chardonniere"/>
        <s v="2eme Varreux"/>
        <s v="3eme Bellevue"/>
        <s v="1ere Dessources"/>
        <s v="3eme Grande Riviere"/>
        <s v="2eme Petite Riviere"/>
        <s v="3eme Petit Bois"/>
        <s v="2eme Crochus"/>
        <s v="1ere Boucan Guillaume"/>
        <s v="1ere Bourdet"/>
        <s v="6eme Boulmier"/>
        <s v="2eme Fonfrede"/>
        <s v="4eme Laurent"/>
        <s v="2eme Berreault"/>
        <s v="1ere Bourry"/>
        <s v="2eme Champlois"/>
        <s v="1ere Maniche"/>
        <s v="2eme Dory"/>
        <s v="3eme Melon"/>
        <s v="1ere Barbois"/>
        <s v="2eme Dumont"/>
        <s v="1ere Tapion"/>
        <s v="1ere Lazare"/>
        <s v="2eme Anse à Drick"/>
        <s v="3eme Arniquet"/>
        <s v="2eme Martineau"/>
        <s v="3eme Gros Marin"/>
        <s v="2eme Des Pas"/>
        <s v="3eme Quentin"/>
        <s v="3eme Quetin"/>
        <s v="1ère Paricot"/>
        <s v="2eme Renaudin"/>
        <s v="3eme Bony"/>
        <s v="3eme Cosse"/>
        <s v="1ere Blactote"/>
        <s v="1ere Basse Voldrogue"/>
        <s v="4eme Basse guinaudee"/>
        <s v="9eme Fonds Rouge Torberck"/>
        <s v="3eme Ilet a Pierre Joseph"/>
        <s v="1ere Bariadelle"/>
        <s v="4eme Petite Rivière"/>
        <s v="3eme Carcasse"/>
        <s v="2ème Balais"/>
        <s v="1ere Beaulieu"/>
        <s v="4eme La Plaine"/>
        <m/>
        <s v="8eme Fond Rouge D'ayer" u="1"/>
        <s v="1ere Paricot" u="1"/>
        <s v="2eme section" u="1"/>
        <s v="24eme Petit Boucan" u="1"/>
        <s v="Basse Voldrogue" u="1"/>
        <s v="1ere Boileau" u="1"/>
        <s v="Carrefour charles" u="1"/>
        <s v="3eme section" u="1"/>
        <s v="Les Gommiers" u="1"/>
        <s v="Beaumont" u="1"/>
        <s v="Fond Cochon" u="1"/>
        <s v="Haute Voldrogue" u="1"/>
        <s v="Grand vincent" u="1"/>
        <s v="1ere Varreux" u="1"/>
        <s v="1ere Boury" u="1"/>
      </sharedItems>
    </cacheField>
    <cacheField name="Latitude" numFmtId="164">
      <sharedItems containsString="0" containsBlank="1" containsNumber="1" minValue="12.2302" maxValue="18.664770000000001" count="135">
        <n v="18.523250000000001"/>
        <n v="18.562750000000001"/>
        <n v="18.563639999999999"/>
        <n v="18.55416"/>
        <n v="18.55312"/>
        <n v="18.550460000000001"/>
        <n v="18.551590000000001"/>
        <n v="18.560949999999998"/>
        <n v="18.553879999999999"/>
        <n v="18.55077"/>
        <n v="18.524480000000001"/>
        <n v="18.523849999999999"/>
        <n v="18.536300000000001"/>
        <n v="18.584160000000001"/>
        <n v="18.599489999999999"/>
        <n v="18.602810000000002"/>
        <n v="18.56221"/>
        <n v="18.588239999999999"/>
        <n v="18.568169999999999"/>
        <n v="18.496759999999998"/>
        <n v="18.501200000000001"/>
        <n v="18.530570000000001"/>
        <n v="18.50178"/>
        <n v="18.495799999999999"/>
        <n v="18.530930000000001"/>
        <n v="18.597529999999999"/>
        <n v="18.657029999999999"/>
        <n v="18.587789999999998"/>
        <n v="18.66215"/>
        <n v="18.158480000000001"/>
        <n v="18.081479999999999"/>
        <n v="18.070360000000001"/>
        <n v="18.209129999999998"/>
        <n v="18.299669999999999"/>
        <n v="18.197839999999999"/>
        <n v="18.224129999999999"/>
        <n v="18.251270000000002"/>
        <n v="18.281469999999999"/>
        <n v="18.191410000000001"/>
        <n v="18.23272"/>
        <n v="18.161020000000001"/>
        <n v="18.371929999999999"/>
        <n v="18.33182"/>
        <n v="18.346340000000001"/>
        <n v="18.353490000000001"/>
        <n v="18.3566"/>
        <n v="18.07687"/>
        <n v="18.093979999999998"/>
        <n v="18.140630000000002"/>
        <n v="18.05246"/>
        <n v="18.174050000000001"/>
        <n v="18.17963"/>
        <n v="18.16187"/>
        <n v="18.141100000000002"/>
        <n v="18.298110000000001"/>
        <n v="18.289159999999999"/>
        <n v="18.366790000000002"/>
        <n v="18.229330000000001"/>
        <n v="18.211539999999999"/>
        <n v="18.230689999999999"/>
        <n v="12.2302"/>
        <n v="18.24024"/>
        <n v="18.182510000000001"/>
        <n v="18.182700000000001"/>
        <n v="18.178080000000001"/>
        <n v="18.270510000000002"/>
        <n v="18.308219999999999"/>
        <n v="18.324950000000001"/>
        <n v="18.326039999999999"/>
        <n v="18.622299999999999"/>
        <n v="18.618020000000001"/>
        <n v="18.62876"/>
        <n v="18.635590000000001"/>
        <n v="18.659680000000002"/>
        <n v="18.463519999999999"/>
        <n v="18.555990000000001"/>
        <n v="18.512650000000001"/>
        <n v="18.58494"/>
        <n v="18.585470000000001"/>
        <n v="18.405989999999999"/>
        <n v="18.292760000000001"/>
        <n v="18.16667"/>
        <n v="18.467919999999999"/>
        <n v="18.482890000000001"/>
        <n v="18.482299999999999"/>
        <m/>
        <n v="18.54533" u="1"/>
        <n v="18.594290000000001" u="1"/>
        <n v="18.344999999999999" u="1"/>
        <n v="18.5596" u="1"/>
        <n v="18.638339999999999" u="1"/>
        <n v="18.30509" u="1"/>
        <n v="18.53257" u="1"/>
        <n v="18.6523" u="1"/>
        <n v="18.275759999999998" u="1"/>
        <n v="18.579219999999999" u="1"/>
        <n v="18.34262" u="1"/>
        <n v="18.560860000000002" u="1"/>
        <n v="18.48039" u="1"/>
        <n v="18.598849999999999" u="1"/>
        <n v="18.305" u="1"/>
        <n v="18.342870000000001" u="1"/>
        <n v="18.356829999999999" u="1"/>
        <n v="18.650040000000001" u="1"/>
        <n v="18.664770000000001" u="1"/>
        <n v="18.264569999999999" u="1"/>
        <n v="18.305060000000001" u="1"/>
        <n v="18.60012" u="1"/>
        <n v="18.343309999999999" u="1"/>
        <n v="18.580100000000002" u="1"/>
        <n v="18.6172" u="1"/>
        <n v="18.5822" u="1"/>
        <n v="18.20496" u="1"/>
        <n v="18.605920000000001" u="1"/>
        <n v="18.66234" u="1"/>
        <n v="18.51041" u="1"/>
        <n v="18.543240000000001" u="1"/>
        <n v="18.300460000000001" u="1"/>
        <n v="18.566510000000001" u="1"/>
        <n v="18.22944" u="1"/>
        <n v="18.531890000000001" u="1"/>
        <n v="18.162870000000002" u="1"/>
        <n v="18.203099999999999" u="1"/>
        <n v="18.205259999999999" u="1"/>
        <n v="18.559809999999999" u="1"/>
        <n v="18.535070000000001" u="1"/>
        <n v="18.56006" u="1"/>
        <n v="18.643070000000002" u="1"/>
        <n v="18.479279999999999" u="1"/>
        <n v="18.65034" u="1"/>
        <n v="18.6599" u="1"/>
        <n v="18.35923" u="1"/>
        <n v="18.64995" u="1"/>
        <n v="18.62706" u="1"/>
        <n v="18.664359999999999" u="1"/>
      </sharedItems>
    </cacheField>
    <cacheField name="Longitude" numFmtId="164">
      <sharedItems containsString="0" containsBlank="1" containsNumber="1" minValue="-74.444699999999997" maxValue="74.455650000000006" count="138">
        <n v="-72.311459999999997"/>
        <n v="-72.289079999999998"/>
        <n v="-72.287430000000001"/>
        <n v="-72.259950000000003"/>
        <n v="-72.263270000000006"/>
        <n v="-72.265289999999993"/>
        <n v="-72.264899999999997"/>
        <n v="-72.289450000000002"/>
        <n v="-72.265090000000001"/>
        <n v="-72.266260000000003"/>
        <n v="-72.398989999999998"/>
        <n v="-72.387379999999993"/>
        <n v="-72.230199999999996"/>
        <n v="-72.307000000000002"/>
        <n v="-72.293719999999993"/>
        <n v="-72.295270000000002"/>
        <n v="-72.271900000000002"/>
        <n v="-72.277619999999999"/>
        <n v="-72.280709999999999"/>
        <n v="-72.629660000000001"/>
        <n v="-72.599680000000006"/>
        <n v="-72.568280000000001"/>
        <n v="-72.604839999999996"/>
        <n v="-72.602999999999994"/>
        <n v="-72.572040000000001"/>
        <n v="-72.25676"/>
        <n v="-72.250979999999998"/>
        <n v="-72.17389"/>
        <n v="-72.242909999999995"/>
        <n v="-71.766819999999996"/>
        <n v="-71.739360000000005"/>
        <n v="-71.743430000000004"/>
        <n v="-73.77216"/>
        <n v="-73.71387"/>
        <n v="-73.748320000000007"/>
        <n v="-73.740539999999996"/>
        <n v="-73.821560000000005"/>
        <n v="-73.727969999999999"/>
        <n v="-73.846080000000001"/>
        <n v="-73.885059999999996"/>
        <n v="-73.822379999999995"/>
        <n v="-73.829849999999993"/>
        <n v="-73.834360000000004"/>
        <n v="-73.776690000000002"/>
        <n v="-73.120059999999995"/>
        <n v="-73.773060000000001"/>
        <n v="-73.917280000000005"/>
        <n v="-73.924390000000002"/>
        <n v="-73.929159999999996"/>
        <n v="-73.928690000000003"/>
        <n v="-73.866960000000006"/>
        <n v="-73.916730000000001"/>
        <n v="-73.923929999999999"/>
        <n v="-73.924890000000005"/>
        <n v="-73.890230000000003"/>
        <n v="-73.673379999999995"/>
        <n v="-73.693849999999998"/>
        <n v="-73.6113"/>
        <n v="-74.063310000000001"/>
        <n v="-74.05077"/>
        <n v="-74.067670000000007"/>
        <n v="-74.066519999999997"/>
        <n v="-74.088149999999999"/>
        <n v="-74.002780000000001"/>
        <n v="-74.002430000000004"/>
        <n v="-73.995750000000001"/>
        <n v="-74.157420000000002"/>
        <n v="-74.218440000000001"/>
        <n v="-74.394999999999996"/>
        <n v="-74.395560000000003"/>
        <n v="-74.092860000000002"/>
        <n v="-74.11551"/>
        <n v="-74.109989999999996"/>
        <n v="-74.109930000000006"/>
        <n v="-74.140370000000004"/>
        <n v="74.434380000000004"/>
        <n v="-74.426509999999993"/>
        <n v="-74.444699999999997"/>
        <n v="-74.437290000000004"/>
        <n v="-74.41337"/>
        <n v="-74.413499999999999"/>
        <n v="74.455650000000006"/>
        <n v="-74.046999999999997"/>
        <n v="-73.984930000000006"/>
        <n v="-73.663650000000004"/>
        <n v="-73.638350000000003"/>
        <n v="-73.639809999999997"/>
        <m/>
        <n v="-74.124020000000002" u="1"/>
        <n v="-74.121219999999994" u="1"/>
        <n v="-74.142619999999994" u="1"/>
        <n v="-73.968249999999998" u="1"/>
        <n v="-73.654809999999998" u="1"/>
        <n v="-72.551090000000002" u="1"/>
        <n v="-74.11506" u="1"/>
        <n v="-73.995009999999994" u="1"/>
        <n v="-74.219719999999995" u="1"/>
        <n v="-74.039019999999994" u="1"/>
        <n v="-74.159520000000001" u="1"/>
        <n v="-74.118269999999995" u="1"/>
        <n v="-74.049809999999994" u="1"/>
        <n v="-73.960530000000006" u="1"/>
        <n v="-74.165949999999995" u="1"/>
        <n v="-73.72354" u="1"/>
        <n v="-74.25761" u="1"/>
        <n v="-74.038740000000004" u="1"/>
        <n v="-74.116259999999997" u="1"/>
        <n v="-73.964709999999997" u="1"/>
        <n v="-73.78595" u="1"/>
        <n v="-74.165009999999995" u="1"/>
        <n v="-74.168189999999996" u="1"/>
        <n v="-73.785219999999995" u="1"/>
        <n v="-74.220160000000007" u="1"/>
        <n v="-74.17998" u="1"/>
        <n v="-74.056849999999997" u="1"/>
        <n v="-74.166079999999994" u="1"/>
        <n v="-74.038700000000006" u="1"/>
        <n v="-73.997450000000001" u="1"/>
        <n v="-74.257220000000004" u="1"/>
        <n v="-74.131500000000003" u="1"/>
        <n v="-74.110339999999994" u="1"/>
        <n v="-74.115799999999993" u="1"/>
        <n v="-73.778819999999996" u="1"/>
        <n v="-73.774529999999999" u="1"/>
        <n v="-74.068049999999999" u="1"/>
        <n v="-74.116420000000005" u="1"/>
        <n v="-74.219769999999997" u="1"/>
        <n v="-74.139759999999995" u="1"/>
        <n v="-74.258769999999998" u="1"/>
        <n v="-73.782650000000004" u="1"/>
        <n v="-72.246409999999997" u="1"/>
        <n v="-74.068770000000001" u="1"/>
        <n v="-74.018910000000005" u="1"/>
        <n v="-74.111919999999998" u="1"/>
        <n v="-74.063479999999998" u="1"/>
        <n v="-74.170699999999997" u="1"/>
        <n v="-74.110640000000004" u="1"/>
        <n v="-74.01233999999999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1"/>
    <x v="1"/>
    <x v="1"/>
    <x v="1"/>
  </r>
  <r>
    <x v="2"/>
    <x v="2"/>
    <x v="1"/>
    <x v="0"/>
    <x v="2"/>
    <x v="2"/>
    <x v="2"/>
    <x v="0"/>
    <x v="0"/>
    <x v="1"/>
    <x v="1"/>
    <x v="2"/>
    <x v="2"/>
  </r>
  <r>
    <x v="3"/>
    <x v="3"/>
    <x v="0"/>
    <x v="0"/>
    <x v="3"/>
    <x v="3"/>
    <x v="3"/>
    <x v="0"/>
    <x v="0"/>
    <x v="1"/>
    <x v="1"/>
    <x v="3"/>
    <x v="3"/>
  </r>
  <r>
    <x v="4"/>
    <x v="4"/>
    <x v="0"/>
    <x v="0"/>
    <x v="3"/>
    <x v="4"/>
    <x v="4"/>
    <x v="0"/>
    <x v="0"/>
    <x v="1"/>
    <x v="1"/>
    <x v="4"/>
    <x v="4"/>
  </r>
  <r>
    <x v="5"/>
    <x v="5"/>
    <x v="2"/>
    <x v="0"/>
    <x v="3"/>
    <x v="5"/>
    <x v="5"/>
    <x v="0"/>
    <x v="0"/>
    <x v="1"/>
    <x v="1"/>
    <x v="5"/>
    <x v="5"/>
  </r>
  <r>
    <x v="6"/>
    <x v="6"/>
    <x v="2"/>
    <x v="0"/>
    <x v="3"/>
    <x v="6"/>
    <x v="6"/>
    <x v="0"/>
    <x v="0"/>
    <x v="1"/>
    <x v="1"/>
    <x v="6"/>
    <x v="6"/>
  </r>
  <r>
    <x v="7"/>
    <x v="7"/>
    <x v="2"/>
    <x v="0"/>
    <x v="4"/>
    <x v="7"/>
    <x v="7"/>
    <x v="0"/>
    <x v="0"/>
    <x v="1"/>
    <x v="1"/>
    <x v="7"/>
    <x v="7"/>
  </r>
  <r>
    <x v="8"/>
    <x v="8"/>
    <x v="2"/>
    <x v="0"/>
    <x v="3"/>
    <x v="8"/>
    <x v="8"/>
    <x v="0"/>
    <x v="0"/>
    <x v="1"/>
    <x v="1"/>
    <x v="8"/>
    <x v="8"/>
  </r>
  <r>
    <x v="9"/>
    <x v="9"/>
    <x v="2"/>
    <x v="0"/>
    <x v="3"/>
    <x v="9"/>
    <x v="9"/>
    <x v="0"/>
    <x v="0"/>
    <x v="1"/>
    <x v="1"/>
    <x v="9"/>
    <x v="9"/>
  </r>
  <r>
    <x v="10"/>
    <x v="10"/>
    <x v="1"/>
    <x v="0"/>
    <x v="5"/>
    <x v="10"/>
    <x v="10"/>
    <x v="0"/>
    <x v="0"/>
    <x v="2"/>
    <x v="2"/>
    <x v="10"/>
    <x v="10"/>
  </r>
  <r>
    <x v="11"/>
    <x v="11"/>
    <x v="1"/>
    <x v="0"/>
    <x v="0"/>
    <x v="5"/>
    <x v="11"/>
    <x v="0"/>
    <x v="0"/>
    <x v="2"/>
    <x v="2"/>
    <x v="11"/>
    <x v="11"/>
  </r>
  <r>
    <x v="12"/>
    <x v="12"/>
    <x v="1"/>
    <x v="0"/>
    <x v="5"/>
    <x v="11"/>
    <x v="12"/>
    <x v="0"/>
    <x v="0"/>
    <x v="3"/>
    <x v="3"/>
    <x v="12"/>
    <x v="12"/>
  </r>
  <r>
    <x v="13"/>
    <x v="13"/>
    <x v="1"/>
    <x v="0"/>
    <x v="5"/>
    <x v="12"/>
    <x v="13"/>
    <x v="0"/>
    <x v="0"/>
    <x v="4"/>
    <x v="4"/>
    <x v="13"/>
    <x v="13"/>
  </r>
  <r>
    <x v="14"/>
    <x v="14"/>
    <x v="1"/>
    <x v="0"/>
    <x v="6"/>
    <x v="13"/>
    <x v="14"/>
    <x v="0"/>
    <x v="0"/>
    <x v="5"/>
    <x v="5"/>
    <x v="14"/>
    <x v="14"/>
  </r>
  <r>
    <x v="15"/>
    <x v="15"/>
    <x v="1"/>
    <x v="0"/>
    <x v="7"/>
    <x v="14"/>
    <x v="15"/>
    <x v="0"/>
    <x v="0"/>
    <x v="5"/>
    <x v="5"/>
    <x v="15"/>
    <x v="15"/>
  </r>
  <r>
    <x v="16"/>
    <x v="16"/>
    <x v="1"/>
    <x v="0"/>
    <x v="5"/>
    <x v="15"/>
    <x v="16"/>
    <x v="0"/>
    <x v="0"/>
    <x v="5"/>
    <x v="5"/>
    <x v="16"/>
    <x v="16"/>
  </r>
  <r>
    <x v="17"/>
    <x v="17"/>
    <x v="1"/>
    <x v="1"/>
    <x v="5"/>
    <x v="16"/>
    <x v="17"/>
    <x v="0"/>
    <x v="0"/>
    <x v="5"/>
    <x v="5"/>
    <x v="17"/>
    <x v="17"/>
  </r>
  <r>
    <x v="18"/>
    <x v="18"/>
    <x v="1"/>
    <x v="1"/>
    <x v="5"/>
    <x v="17"/>
    <x v="18"/>
    <x v="0"/>
    <x v="0"/>
    <x v="5"/>
    <x v="5"/>
    <x v="18"/>
    <x v="18"/>
  </r>
  <r>
    <x v="19"/>
    <x v="19"/>
    <x v="2"/>
    <x v="0"/>
    <x v="8"/>
    <x v="18"/>
    <x v="19"/>
    <x v="0"/>
    <x v="0"/>
    <x v="6"/>
    <x v="6"/>
    <x v="19"/>
    <x v="19"/>
  </r>
  <r>
    <x v="20"/>
    <x v="20"/>
    <x v="1"/>
    <x v="0"/>
    <x v="8"/>
    <x v="19"/>
    <x v="20"/>
    <x v="0"/>
    <x v="0"/>
    <x v="6"/>
    <x v="7"/>
    <x v="20"/>
    <x v="20"/>
  </r>
  <r>
    <x v="21"/>
    <x v="21"/>
    <x v="1"/>
    <x v="1"/>
    <x v="8"/>
    <x v="20"/>
    <x v="21"/>
    <x v="0"/>
    <x v="0"/>
    <x v="6"/>
    <x v="7"/>
    <x v="21"/>
    <x v="21"/>
  </r>
  <r>
    <x v="22"/>
    <x v="22"/>
    <x v="1"/>
    <x v="0"/>
    <x v="8"/>
    <x v="21"/>
    <x v="22"/>
    <x v="0"/>
    <x v="0"/>
    <x v="6"/>
    <x v="7"/>
    <x v="22"/>
    <x v="22"/>
  </r>
  <r>
    <x v="23"/>
    <x v="23"/>
    <x v="1"/>
    <x v="1"/>
    <x v="8"/>
    <x v="22"/>
    <x v="23"/>
    <x v="0"/>
    <x v="0"/>
    <x v="6"/>
    <x v="7"/>
    <x v="23"/>
    <x v="23"/>
  </r>
  <r>
    <x v="24"/>
    <x v="24"/>
    <x v="1"/>
    <x v="1"/>
    <x v="9"/>
    <x v="23"/>
    <x v="24"/>
    <x v="0"/>
    <x v="0"/>
    <x v="6"/>
    <x v="8"/>
    <x v="24"/>
    <x v="24"/>
  </r>
  <r>
    <x v="25"/>
    <x v="25"/>
    <x v="1"/>
    <x v="0"/>
    <x v="5"/>
    <x v="24"/>
    <x v="25"/>
    <x v="0"/>
    <x v="0"/>
    <x v="7"/>
    <x v="4"/>
    <x v="25"/>
    <x v="25"/>
  </r>
  <r>
    <x v="26"/>
    <x v="26"/>
    <x v="1"/>
    <x v="0"/>
    <x v="5"/>
    <x v="25"/>
    <x v="26"/>
    <x v="0"/>
    <x v="0"/>
    <x v="7"/>
    <x v="4"/>
    <x v="26"/>
    <x v="26"/>
  </r>
  <r>
    <x v="27"/>
    <x v="27"/>
    <x v="2"/>
    <x v="1"/>
    <x v="5"/>
    <x v="26"/>
    <x v="27"/>
    <x v="0"/>
    <x v="0"/>
    <x v="7"/>
    <x v="9"/>
    <x v="27"/>
    <x v="27"/>
  </r>
  <r>
    <x v="28"/>
    <x v="28"/>
    <x v="1"/>
    <x v="0"/>
    <x v="5"/>
    <x v="27"/>
    <x v="28"/>
    <x v="0"/>
    <x v="0"/>
    <x v="7"/>
    <x v="10"/>
    <x v="28"/>
    <x v="28"/>
  </r>
  <r>
    <x v="29"/>
    <x v="29"/>
    <x v="1"/>
    <x v="0"/>
    <x v="10"/>
    <x v="28"/>
    <x v="29"/>
    <x v="1"/>
    <x v="1"/>
    <x v="8"/>
    <x v="11"/>
    <x v="29"/>
    <x v="29"/>
  </r>
  <r>
    <x v="30"/>
    <x v="30"/>
    <x v="2"/>
    <x v="0"/>
    <x v="10"/>
    <x v="29"/>
    <x v="30"/>
    <x v="1"/>
    <x v="1"/>
    <x v="8"/>
    <x v="11"/>
    <x v="30"/>
    <x v="30"/>
  </r>
  <r>
    <x v="31"/>
    <x v="31"/>
    <x v="2"/>
    <x v="0"/>
    <x v="10"/>
    <x v="30"/>
    <x v="31"/>
    <x v="1"/>
    <x v="1"/>
    <x v="8"/>
    <x v="11"/>
    <x v="31"/>
    <x v="31"/>
  </r>
  <r>
    <x v="32"/>
    <x v="32"/>
    <x v="3"/>
    <x v="2"/>
    <x v="11"/>
    <x v="31"/>
    <x v="32"/>
    <x v="2"/>
    <x v="2"/>
    <x v="9"/>
    <x v="12"/>
    <x v="32"/>
    <x v="32"/>
  </r>
  <r>
    <x v="33"/>
    <x v="33"/>
    <x v="4"/>
    <x v="2"/>
    <x v="12"/>
    <x v="32"/>
    <x v="33"/>
    <x v="0"/>
    <x v="2"/>
    <x v="9"/>
    <x v="13"/>
    <x v="33"/>
    <x v="33"/>
  </r>
  <r>
    <x v="34"/>
    <x v="34"/>
    <x v="5"/>
    <x v="2"/>
    <x v="13"/>
    <x v="33"/>
    <x v="34"/>
    <x v="0"/>
    <x v="2"/>
    <x v="9"/>
    <x v="12"/>
    <x v="34"/>
    <x v="34"/>
  </r>
  <r>
    <x v="35"/>
    <x v="35"/>
    <x v="6"/>
    <x v="2"/>
    <x v="14"/>
    <x v="34"/>
    <x v="35"/>
    <x v="0"/>
    <x v="2"/>
    <x v="9"/>
    <x v="12"/>
    <x v="35"/>
    <x v="35"/>
  </r>
  <r>
    <x v="36"/>
    <x v="36"/>
    <x v="4"/>
    <x v="2"/>
    <x v="11"/>
    <x v="23"/>
    <x v="36"/>
    <x v="0"/>
    <x v="2"/>
    <x v="9"/>
    <x v="14"/>
    <x v="36"/>
    <x v="36"/>
  </r>
  <r>
    <x v="37"/>
    <x v="37"/>
    <x v="4"/>
    <x v="2"/>
    <x v="11"/>
    <x v="35"/>
    <x v="37"/>
    <x v="2"/>
    <x v="2"/>
    <x v="9"/>
    <x v="15"/>
    <x v="37"/>
    <x v="37"/>
  </r>
  <r>
    <x v="38"/>
    <x v="38"/>
    <x v="4"/>
    <x v="2"/>
    <x v="15"/>
    <x v="36"/>
    <x v="38"/>
    <x v="0"/>
    <x v="2"/>
    <x v="10"/>
    <x v="16"/>
    <x v="38"/>
    <x v="38"/>
  </r>
  <r>
    <x v="39"/>
    <x v="39"/>
    <x v="7"/>
    <x v="2"/>
    <x v="16"/>
    <x v="33"/>
    <x v="39"/>
    <x v="0"/>
    <x v="2"/>
    <x v="10"/>
    <x v="17"/>
    <x v="39"/>
    <x v="39"/>
  </r>
  <r>
    <x v="40"/>
    <x v="40"/>
    <x v="7"/>
    <x v="2"/>
    <x v="17"/>
    <x v="37"/>
    <x v="40"/>
    <x v="0"/>
    <x v="2"/>
    <x v="10"/>
    <x v="17"/>
    <x v="40"/>
    <x v="40"/>
  </r>
  <r>
    <x v="41"/>
    <x v="41"/>
    <x v="4"/>
    <x v="2"/>
    <x v="18"/>
    <x v="33"/>
    <x v="41"/>
    <x v="0"/>
    <x v="2"/>
    <x v="11"/>
    <x v="18"/>
    <x v="41"/>
    <x v="41"/>
  </r>
  <r>
    <x v="42"/>
    <x v="42"/>
    <x v="5"/>
    <x v="2"/>
    <x v="19"/>
    <x v="38"/>
    <x v="42"/>
    <x v="0"/>
    <x v="2"/>
    <x v="11"/>
    <x v="18"/>
    <x v="42"/>
    <x v="42"/>
  </r>
  <r>
    <x v="43"/>
    <x v="43"/>
    <x v="8"/>
    <x v="2"/>
    <x v="20"/>
    <x v="33"/>
    <x v="43"/>
    <x v="0"/>
    <x v="2"/>
    <x v="12"/>
    <x v="19"/>
    <x v="43"/>
    <x v="43"/>
  </r>
  <r>
    <x v="44"/>
    <x v="44"/>
    <x v="4"/>
    <x v="2"/>
    <x v="20"/>
    <x v="35"/>
    <x v="44"/>
    <x v="0"/>
    <x v="2"/>
    <x v="12"/>
    <x v="20"/>
    <x v="44"/>
    <x v="44"/>
  </r>
  <r>
    <x v="45"/>
    <x v="45"/>
    <x v="5"/>
    <x v="2"/>
    <x v="20"/>
    <x v="33"/>
    <x v="45"/>
    <x v="0"/>
    <x v="2"/>
    <x v="12"/>
    <x v="21"/>
    <x v="45"/>
    <x v="45"/>
  </r>
  <r>
    <x v="46"/>
    <x v="46"/>
    <x v="8"/>
    <x v="2"/>
    <x v="21"/>
    <x v="39"/>
    <x v="46"/>
    <x v="0"/>
    <x v="2"/>
    <x v="13"/>
    <x v="22"/>
    <x v="46"/>
    <x v="46"/>
  </r>
  <r>
    <x v="47"/>
    <x v="47"/>
    <x v="5"/>
    <x v="2"/>
    <x v="21"/>
    <x v="39"/>
    <x v="47"/>
    <x v="0"/>
    <x v="2"/>
    <x v="13"/>
    <x v="22"/>
    <x v="47"/>
    <x v="47"/>
  </r>
  <r>
    <x v="48"/>
    <x v="48"/>
    <x v="9"/>
    <x v="0"/>
    <x v="21"/>
    <x v="40"/>
    <x v="48"/>
    <x v="0"/>
    <x v="2"/>
    <x v="13"/>
    <x v="22"/>
    <x v="47"/>
    <x v="48"/>
  </r>
  <r>
    <x v="49"/>
    <x v="49"/>
    <x v="4"/>
    <x v="2"/>
    <x v="21"/>
    <x v="41"/>
    <x v="49"/>
    <x v="0"/>
    <x v="2"/>
    <x v="13"/>
    <x v="23"/>
    <x v="48"/>
    <x v="49"/>
  </r>
  <r>
    <x v="50"/>
    <x v="50"/>
    <x v="4"/>
    <x v="2"/>
    <x v="22"/>
    <x v="42"/>
    <x v="50"/>
    <x v="0"/>
    <x v="2"/>
    <x v="14"/>
    <x v="24"/>
    <x v="49"/>
    <x v="50"/>
  </r>
  <r>
    <x v="51"/>
    <x v="51"/>
    <x v="2"/>
    <x v="2"/>
    <x v="23"/>
    <x v="20"/>
    <x v="45"/>
    <x v="0"/>
    <x v="2"/>
    <x v="15"/>
    <x v="25"/>
    <x v="50"/>
    <x v="51"/>
  </r>
  <r>
    <x v="52"/>
    <x v="52"/>
    <x v="6"/>
    <x v="2"/>
    <x v="23"/>
    <x v="20"/>
    <x v="51"/>
    <x v="0"/>
    <x v="2"/>
    <x v="15"/>
    <x v="26"/>
    <x v="51"/>
    <x v="52"/>
  </r>
  <r>
    <x v="53"/>
    <x v="53"/>
    <x v="2"/>
    <x v="0"/>
    <x v="23"/>
    <x v="33"/>
    <x v="52"/>
    <x v="0"/>
    <x v="2"/>
    <x v="15"/>
    <x v="26"/>
    <x v="52"/>
    <x v="53"/>
  </r>
  <r>
    <x v="54"/>
    <x v="54"/>
    <x v="2"/>
    <x v="0"/>
    <x v="24"/>
    <x v="34"/>
    <x v="39"/>
    <x v="0"/>
    <x v="2"/>
    <x v="15"/>
    <x v="27"/>
    <x v="53"/>
    <x v="54"/>
  </r>
  <r>
    <x v="55"/>
    <x v="55"/>
    <x v="2"/>
    <x v="0"/>
    <x v="25"/>
    <x v="43"/>
    <x v="53"/>
    <x v="0"/>
    <x v="2"/>
    <x v="16"/>
    <x v="28"/>
    <x v="54"/>
    <x v="55"/>
  </r>
  <r>
    <x v="56"/>
    <x v="56"/>
    <x v="1"/>
    <x v="0"/>
    <x v="25"/>
    <x v="44"/>
    <x v="54"/>
    <x v="0"/>
    <x v="2"/>
    <x v="16"/>
    <x v="28"/>
    <x v="55"/>
    <x v="56"/>
  </r>
  <r>
    <x v="57"/>
    <x v="57"/>
    <x v="7"/>
    <x v="2"/>
    <x v="26"/>
    <x v="45"/>
    <x v="55"/>
    <x v="0"/>
    <x v="2"/>
    <x v="16"/>
    <x v="29"/>
    <x v="56"/>
    <x v="57"/>
  </r>
  <r>
    <x v="58"/>
    <x v="58"/>
    <x v="7"/>
    <x v="2"/>
    <x v="16"/>
    <x v="20"/>
    <x v="49"/>
    <x v="0"/>
    <x v="2"/>
    <x v="17"/>
    <x v="30"/>
    <x v="57"/>
    <x v="58"/>
  </r>
  <r>
    <x v="59"/>
    <x v="59"/>
    <x v="6"/>
    <x v="0"/>
    <x v="27"/>
    <x v="34"/>
    <x v="39"/>
    <x v="0"/>
    <x v="2"/>
    <x v="17"/>
    <x v="30"/>
    <x v="58"/>
    <x v="59"/>
  </r>
  <r>
    <x v="60"/>
    <x v="60"/>
    <x v="6"/>
    <x v="0"/>
    <x v="27"/>
    <x v="46"/>
    <x v="34"/>
    <x v="0"/>
    <x v="2"/>
    <x v="17"/>
    <x v="31"/>
    <x v="59"/>
    <x v="60"/>
  </r>
  <r>
    <x v="61"/>
    <x v="61"/>
    <x v="10"/>
    <x v="2"/>
    <x v="27"/>
    <x v="20"/>
    <x v="56"/>
    <x v="0"/>
    <x v="2"/>
    <x v="17"/>
    <x v="32"/>
    <x v="60"/>
    <x v="61"/>
  </r>
  <r>
    <x v="62"/>
    <x v="62"/>
    <x v="2"/>
    <x v="0"/>
    <x v="0"/>
    <x v="47"/>
    <x v="51"/>
    <x v="0"/>
    <x v="2"/>
    <x v="18"/>
    <x v="33"/>
    <x v="61"/>
    <x v="62"/>
  </r>
  <r>
    <x v="63"/>
    <x v="63"/>
    <x v="2"/>
    <x v="0"/>
    <x v="28"/>
    <x v="47"/>
    <x v="45"/>
    <x v="0"/>
    <x v="2"/>
    <x v="19"/>
    <x v="34"/>
    <x v="62"/>
    <x v="63"/>
  </r>
  <r>
    <x v="64"/>
    <x v="64"/>
    <x v="7"/>
    <x v="2"/>
    <x v="28"/>
    <x v="33"/>
    <x v="41"/>
    <x v="0"/>
    <x v="2"/>
    <x v="19"/>
    <x v="34"/>
    <x v="63"/>
    <x v="64"/>
  </r>
  <r>
    <x v="65"/>
    <x v="65"/>
    <x v="9"/>
    <x v="0"/>
    <x v="28"/>
    <x v="48"/>
    <x v="57"/>
    <x v="0"/>
    <x v="2"/>
    <x v="20"/>
    <x v="34"/>
    <x v="64"/>
    <x v="65"/>
  </r>
  <r>
    <x v="66"/>
    <x v="66"/>
    <x v="8"/>
    <x v="2"/>
    <x v="29"/>
    <x v="48"/>
    <x v="34"/>
    <x v="0"/>
    <x v="2"/>
    <x v="21"/>
    <x v="35"/>
    <x v="65"/>
    <x v="66"/>
  </r>
  <r>
    <x v="67"/>
    <x v="67"/>
    <x v="7"/>
    <x v="2"/>
    <x v="9"/>
    <x v="33"/>
    <x v="39"/>
    <x v="0"/>
    <x v="2"/>
    <x v="22"/>
    <x v="36"/>
    <x v="66"/>
    <x v="67"/>
  </r>
  <r>
    <x v="68"/>
    <x v="68"/>
    <x v="4"/>
    <x v="2"/>
    <x v="30"/>
    <x v="34"/>
    <x v="43"/>
    <x v="0"/>
    <x v="2"/>
    <x v="23"/>
    <x v="37"/>
    <x v="67"/>
    <x v="68"/>
  </r>
  <r>
    <x v="69"/>
    <x v="69"/>
    <x v="8"/>
    <x v="2"/>
    <x v="30"/>
    <x v="33"/>
    <x v="41"/>
    <x v="0"/>
    <x v="2"/>
    <x v="23"/>
    <x v="37"/>
    <x v="68"/>
    <x v="69"/>
  </r>
  <r>
    <x v="70"/>
    <x v="70"/>
    <x v="1"/>
    <x v="0"/>
    <x v="19"/>
    <x v="49"/>
    <x v="58"/>
    <x v="0"/>
    <x v="3"/>
    <x v="24"/>
    <x v="38"/>
    <x v="69"/>
    <x v="70"/>
  </r>
  <r>
    <x v="71"/>
    <x v="71"/>
    <x v="1"/>
    <x v="0"/>
    <x v="19"/>
    <x v="36"/>
    <x v="59"/>
    <x v="0"/>
    <x v="3"/>
    <x v="24"/>
    <x v="39"/>
    <x v="70"/>
    <x v="71"/>
  </r>
  <r>
    <x v="72"/>
    <x v="72"/>
    <x v="1"/>
    <x v="0"/>
    <x v="0"/>
    <x v="50"/>
    <x v="60"/>
    <x v="0"/>
    <x v="3"/>
    <x v="24"/>
    <x v="39"/>
    <x v="71"/>
    <x v="72"/>
  </r>
  <r>
    <x v="73"/>
    <x v="73"/>
    <x v="1"/>
    <x v="0"/>
    <x v="0"/>
    <x v="51"/>
    <x v="61"/>
    <x v="0"/>
    <x v="3"/>
    <x v="24"/>
    <x v="39"/>
    <x v="72"/>
    <x v="73"/>
  </r>
  <r>
    <x v="74"/>
    <x v="74"/>
    <x v="7"/>
    <x v="0"/>
    <x v="17"/>
    <x v="52"/>
    <x v="62"/>
    <x v="2"/>
    <x v="3"/>
    <x v="24"/>
    <x v="40"/>
    <x v="73"/>
    <x v="74"/>
  </r>
  <r>
    <x v="75"/>
    <x v="75"/>
    <x v="7"/>
    <x v="2"/>
    <x v="31"/>
    <x v="33"/>
    <x v="45"/>
    <x v="0"/>
    <x v="3"/>
    <x v="25"/>
    <x v="41"/>
    <x v="74"/>
    <x v="75"/>
  </r>
  <r>
    <x v="76"/>
    <x v="76"/>
    <x v="7"/>
    <x v="2"/>
    <x v="31"/>
    <x v="53"/>
    <x v="63"/>
    <x v="0"/>
    <x v="3"/>
    <x v="26"/>
    <x v="42"/>
    <x v="75"/>
    <x v="76"/>
  </r>
  <r>
    <x v="77"/>
    <x v="77"/>
    <x v="1"/>
    <x v="0"/>
    <x v="32"/>
    <x v="26"/>
    <x v="50"/>
    <x v="0"/>
    <x v="3"/>
    <x v="26"/>
    <x v="42"/>
    <x v="76"/>
    <x v="77"/>
  </r>
  <r>
    <x v="78"/>
    <x v="78"/>
    <x v="2"/>
    <x v="0"/>
    <x v="32"/>
    <x v="35"/>
    <x v="64"/>
    <x v="0"/>
    <x v="3"/>
    <x v="26"/>
    <x v="42"/>
    <x v="10"/>
    <x v="78"/>
  </r>
  <r>
    <x v="79"/>
    <x v="79"/>
    <x v="7"/>
    <x v="0"/>
    <x v="31"/>
    <x v="53"/>
    <x v="63"/>
    <x v="2"/>
    <x v="3"/>
    <x v="26"/>
    <x v="42"/>
    <x v="75"/>
    <x v="76"/>
  </r>
  <r>
    <x v="80"/>
    <x v="80"/>
    <x v="7"/>
    <x v="2"/>
    <x v="31"/>
    <x v="40"/>
    <x v="65"/>
    <x v="0"/>
    <x v="3"/>
    <x v="26"/>
    <x v="43"/>
    <x v="77"/>
    <x v="79"/>
  </r>
  <r>
    <x v="81"/>
    <x v="81"/>
    <x v="7"/>
    <x v="2"/>
    <x v="31"/>
    <x v="54"/>
    <x v="66"/>
    <x v="0"/>
    <x v="3"/>
    <x v="26"/>
    <x v="43"/>
    <x v="78"/>
    <x v="80"/>
  </r>
  <r>
    <x v="82"/>
    <x v="82"/>
    <x v="11"/>
    <x v="2"/>
    <x v="33"/>
    <x v="35"/>
    <x v="67"/>
    <x v="0"/>
    <x v="3"/>
    <x v="27"/>
    <x v="44"/>
    <x v="79"/>
    <x v="81"/>
  </r>
  <r>
    <x v="83"/>
    <x v="83"/>
    <x v="2"/>
    <x v="0"/>
    <x v="34"/>
    <x v="55"/>
    <x v="68"/>
    <x v="0"/>
    <x v="2"/>
    <x v="18"/>
    <x v="45"/>
    <x v="80"/>
    <x v="82"/>
  </r>
  <r>
    <x v="84"/>
    <x v="84"/>
    <x v="2"/>
    <x v="0"/>
    <x v="28"/>
    <x v="56"/>
    <x v="69"/>
    <x v="0"/>
    <x v="2"/>
    <x v="19"/>
    <x v="46"/>
    <x v="81"/>
    <x v="83"/>
  </r>
  <r>
    <x v="85"/>
    <x v="85"/>
    <x v="12"/>
    <x v="2"/>
    <x v="6"/>
    <x v="46"/>
    <x v="70"/>
    <x v="0"/>
    <x v="4"/>
    <x v="28"/>
    <x v="47"/>
    <x v="82"/>
    <x v="84"/>
  </r>
  <r>
    <x v="86"/>
    <x v="86"/>
    <x v="12"/>
    <x v="2"/>
    <x v="6"/>
    <x v="46"/>
    <x v="45"/>
    <x v="0"/>
    <x v="4"/>
    <x v="28"/>
    <x v="47"/>
    <x v="83"/>
    <x v="85"/>
  </r>
  <r>
    <x v="87"/>
    <x v="87"/>
    <x v="9"/>
    <x v="2"/>
    <x v="6"/>
    <x v="48"/>
    <x v="71"/>
    <x v="0"/>
    <x v="4"/>
    <x v="28"/>
    <x v="47"/>
    <x v="84"/>
    <x v="86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  <r>
    <x v="88"/>
    <x v="88"/>
    <x v="13"/>
    <x v="3"/>
    <x v="35"/>
    <x v="57"/>
    <x v="72"/>
    <x v="3"/>
    <x v="5"/>
    <x v="29"/>
    <x v="48"/>
    <x v="85"/>
    <x v="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0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5" indent="0" compact="0" compactData="0" multipleFieldFilters="0">
  <location ref="A4:L33" firstHeaderRow="1" firstDataRow="1" firstDataCol="12" rowPageCount="1" colPageCount="1"/>
  <pivotFields count="13">
    <pivotField axis="axisRow" compact="0" outline="0" showAll="0" defaultSubtotal="0">
      <items count="154">
        <item x="45"/>
        <item x="1"/>
        <item x="7"/>
        <item x="63"/>
        <item x="8"/>
        <item x="24"/>
        <item x="82"/>
        <item x="10"/>
        <item x="16"/>
        <item x="11"/>
        <item x="52"/>
        <item x="56"/>
        <item x="55"/>
        <item x="78"/>
        <item x="58"/>
        <item x="9"/>
        <item n="Q" x="28"/>
        <item x="26"/>
        <item x="19"/>
        <item x="3"/>
        <item x="47"/>
        <item x="64"/>
        <item x="74"/>
        <item x="57"/>
        <item x="36"/>
        <item x="50"/>
        <item x="34"/>
        <item x="42"/>
        <item x="44"/>
        <item x="49"/>
        <item x="75"/>
        <item x="81"/>
        <item x="41"/>
        <item x="37"/>
        <item x="38"/>
        <item x="33"/>
        <item x="40"/>
        <item x="39"/>
        <item x="43"/>
        <item x="66"/>
        <item x="54"/>
        <item x="48"/>
        <item x="72"/>
        <item x="5"/>
        <item x="0"/>
        <item x="59"/>
        <item x="60"/>
        <item x="61"/>
        <item x="53"/>
        <item x="23"/>
        <item x="77"/>
        <item x="79"/>
        <item x="68"/>
        <item x="76"/>
        <item x="31"/>
        <item x="83"/>
        <item x="22"/>
        <item x="21"/>
        <item x="62"/>
        <item x="84"/>
        <item x="65"/>
        <item x="27"/>
        <item x="30"/>
        <item x="32"/>
        <item x="20"/>
        <item x="51"/>
        <item x="13"/>
        <item x="35"/>
        <item x="69"/>
        <item x="46"/>
        <item x="25"/>
        <item x="70"/>
        <item x="17"/>
        <item x="73"/>
        <item x="71"/>
        <item x="14"/>
        <item x="15"/>
        <item x="80"/>
        <item x="12"/>
        <item m="1" x="99"/>
        <item x="4"/>
        <item x="29"/>
        <item m="1" x="134"/>
        <item x="2"/>
        <item x="6"/>
        <item x="18"/>
        <item x="88"/>
        <item x="67"/>
        <item m="1" x="102"/>
        <item m="1" x="98"/>
        <item m="1" x="151"/>
        <item m="1" x="118"/>
        <item m="1" x="101"/>
        <item m="1" x="115"/>
        <item m="1" x="91"/>
        <item m="1" x="122"/>
        <item m="1" x="139"/>
        <item m="1" x="136"/>
        <item m="1" x="109"/>
        <item m="1" x="92"/>
        <item m="1" x="119"/>
        <item m="1" x="107"/>
        <item m="1" x="103"/>
        <item m="1" x="100"/>
        <item m="1" x="113"/>
        <item m="1" x="125"/>
        <item m="1" x="93"/>
        <item m="1" x="105"/>
        <item m="1" x="149"/>
        <item m="1" x="116"/>
        <item m="1" x="146"/>
        <item m="1" x="120"/>
        <item m="1" x="128"/>
        <item m="1" x="121"/>
        <item m="1" x="137"/>
        <item m="1" x="106"/>
        <item x="85"/>
        <item x="86"/>
        <item x="87"/>
        <item m="1" x="123"/>
        <item m="1" x="104"/>
        <item m="1" x="147"/>
        <item m="1" x="142"/>
        <item m="1" x="144"/>
        <item m="1" x="90"/>
        <item m="1" x="117"/>
        <item m="1" x="89"/>
        <item m="1" x="130"/>
        <item m="1" x="153"/>
        <item m="1" x="97"/>
        <item m="1" x="108"/>
        <item m="1" x="112"/>
        <item m="1" x="131"/>
        <item m="1" x="126"/>
        <item m="1" x="110"/>
        <item m="1" x="127"/>
        <item m="1" x="140"/>
        <item m="1" x="133"/>
        <item m="1" x="96"/>
        <item m="1" x="114"/>
        <item m="1" x="150"/>
        <item m="1" x="152"/>
        <item m="1" x="132"/>
        <item m="1" x="95"/>
        <item m="1" x="148"/>
        <item m="1" x="141"/>
        <item m="1" x="111"/>
        <item m="1" x="124"/>
        <item m="1" x="129"/>
        <item m="1" x="143"/>
        <item m="1" x="145"/>
        <item m="1" x="94"/>
        <item m="1" x="138"/>
        <item m="1" x="135"/>
      </items>
    </pivotField>
    <pivotField axis="axisRow" compact="0" outline="0" showAll="0" defaultSubtota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32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151"/>
        <item x="84"/>
        <item x="88"/>
        <item x="62"/>
        <item x="67"/>
        <item m="1" x="126"/>
        <item m="1" x="137"/>
        <item m="1" x="144"/>
        <item m="1" x="90"/>
        <item m="1" x="93"/>
        <item m="1" x="97"/>
        <item m="1" x="103"/>
        <item m="1" x="109"/>
        <item m="1" x="117"/>
        <item m="1" x="125"/>
        <item m="1" x="133"/>
        <item m="1" x="92"/>
        <item m="1" x="96"/>
        <item m="1" x="101"/>
        <item m="1" x="108"/>
        <item m="1" x="115"/>
        <item m="1" x="123"/>
        <item m="1" x="131"/>
        <item m="1" x="140"/>
        <item m="1" x="147"/>
        <item m="1" x="150"/>
        <item m="1" x="95"/>
        <item m="1" x="99"/>
        <item m="1" x="106"/>
        <item m="1" x="114"/>
        <item m="1" x="121"/>
        <item m="1" x="129"/>
        <item m="1" x="139"/>
        <item m="1" x="146"/>
        <item x="85"/>
        <item x="86"/>
        <item x="87"/>
        <item m="1" x="105"/>
        <item m="1" x="112"/>
        <item m="1" x="120"/>
        <item m="1" x="127"/>
        <item m="1" x="138"/>
        <item m="1" x="145"/>
        <item m="1" x="149"/>
        <item m="1" x="153"/>
        <item m="1" x="155"/>
        <item m="1" x="104"/>
        <item m="1" x="110"/>
        <item m="1" x="118"/>
        <item m="1" x="134"/>
        <item m="1" x="143"/>
        <item m="1" x="148"/>
        <item m="1" x="152"/>
        <item m="1" x="154"/>
        <item m="1" x="156"/>
        <item m="1" x="100"/>
        <item m="1" x="111"/>
        <item m="1" x="116"/>
        <item m="1" x="122"/>
        <item m="1" x="128"/>
        <item m="1" x="136"/>
        <item m="1" x="141"/>
        <item m="1" x="89"/>
        <item m="1" x="91"/>
        <item m="1" x="94"/>
        <item m="1" x="98"/>
        <item m="1" x="102"/>
        <item m="1" x="107"/>
        <item m="1" x="113"/>
        <item m="1" x="119"/>
        <item m="1" x="124"/>
        <item m="1" x="130"/>
        <item m="1" x="142"/>
      </items>
    </pivotField>
    <pivotField axis="axisRow" compact="0" outline="0" showAll="0" defaultSubtotal="0">
      <items count="18">
        <item x="13"/>
        <item m="1" x="16"/>
        <item m="1" x="17"/>
        <item m="1" x="14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31">
        <item m="1" x="29"/>
        <item m="1" x="7"/>
        <item m="1" x="13"/>
        <item m="1" x="10"/>
        <item m="1" x="12"/>
        <item m="1" x="24"/>
        <item m="1" x="14"/>
        <item m="1" x="20"/>
        <item m="1" x="26"/>
        <item m="1" x="30"/>
        <item m="1" x="17"/>
        <item m="1" x="21"/>
        <item m="1" x="4"/>
        <item m="1" x="19"/>
        <item m="1" x="23"/>
        <item x="3"/>
        <item m="1" x="16"/>
        <item m="1" x="27"/>
        <item m="1" x="9"/>
        <item m="1" x="15"/>
        <item m="1" x="5"/>
        <item m="1" x="11"/>
        <item m="1" x="22"/>
        <item m="1" x="8"/>
        <item m="1" x="28"/>
        <item m="1" x="6"/>
        <item m="1" x="18"/>
        <item m="1" x="25"/>
        <item x="0"/>
        <item x="1"/>
        <item x="2"/>
      </items>
    </pivotField>
    <pivotField axis="axisRow" compact="0" outline="0" showAll="0" sortType="ascending" defaultSubtotal="0">
      <items count="43">
        <item m="1" x="39"/>
        <item x="7"/>
        <item m="1" x="38"/>
        <item x="3"/>
        <item x="1"/>
        <item x="4"/>
        <item x="30"/>
        <item x="23"/>
        <item x="24"/>
        <item x="18"/>
        <item m="1" x="42"/>
        <item x="5"/>
        <item x="8"/>
        <item x="2"/>
        <item x="34"/>
        <item m="1" x="37"/>
        <item x="31"/>
        <item m="1" x="41"/>
        <item x="33"/>
        <item x="26"/>
        <item x="25"/>
        <item m="1" x="36"/>
        <item x="32"/>
        <item x="13"/>
        <item x="11"/>
        <item x="14"/>
        <item x="21"/>
        <item x="28"/>
        <item x="17"/>
        <item x="20"/>
        <item m="1" x="40"/>
        <item x="15"/>
        <item x="16"/>
        <item x="12"/>
        <item x="27"/>
        <item x="0"/>
        <item x="6"/>
        <item x="29"/>
        <item x="9"/>
        <item x="22"/>
        <item x="10"/>
        <item x="19"/>
        <item x="35"/>
      </items>
    </pivotField>
    <pivotField axis="axisRow" compact="0" outline="0" showAll="0" defaultSubtotal="0">
      <items count="64">
        <item x="33"/>
        <item x="46"/>
        <item x="34"/>
        <item x="48"/>
        <item x="47"/>
        <item x="20"/>
        <item x="23"/>
        <item x="56"/>
        <item x="52"/>
        <item x="36"/>
        <item x="38"/>
        <item x="41"/>
        <item x="45"/>
        <item x="30"/>
        <item x="35"/>
        <item m="1" x="60"/>
        <item x="26"/>
        <item m="1" x="62"/>
        <item x="37"/>
        <item x="55"/>
        <item x="39"/>
        <item x="32"/>
        <item x="44"/>
        <item x="40"/>
        <item x="50"/>
        <item x="28"/>
        <item x="51"/>
        <item x="31"/>
        <item x="22"/>
        <item x="29"/>
        <item x="17"/>
        <item x="16"/>
        <item m="1" x="63"/>
        <item x="13"/>
        <item x="54"/>
        <item x="53"/>
        <item x="18"/>
        <item x="14"/>
        <item x="19"/>
        <item x="9"/>
        <item x="43"/>
        <item x="0"/>
        <item x="3"/>
        <item x="15"/>
        <item m="1" x="61"/>
        <item x="5"/>
        <item x="6"/>
        <item x="24"/>
        <item x="10"/>
        <item x="12"/>
        <item x="21"/>
        <item m="1" x="59"/>
        <item x="8"/>
        <item x="11"/>
        <item x="27"/>
        <item x="25"/>
        <item x="4"/>
        <item x="1"/>
        <item x="57"/>
        <item x="7"/>
        <item x="2"/>
        <item x="42"/>
        <item x="49"/>
        <item m="1" x="58"/>
      </items>
    </pivotField>
    <pivotField axis="axisRow" compact="0" outline="0" showAll="0" defaultSubtotal="0">
      <items count="83">
        <item x="41"/>
        <item x="39"/>
        <item x="34"/>
        <item x="45"/>
        <item x="43"/>
        <item x="56"/>
        <item x="52"/>
        <item x="38"/>
        <item x="51"/>
        <item x="35"/>
        <item x="57"/>
        <item x="69"/>
        <item x="62"/>
        <item x="21"/>
        <item x="24"/>
        <item x="36"/>
        <item m="1" x="74"/>
        <item x="49"/>
        <item x="67"/>
        <item x="37"/>
        <item x="31"/>
        <item m="1" x="81"/>
        <item x="64"/>
        <item x="55"/>
        <item m="1" x="79"/>
        <item x="50"/>
        <item x="54"/>
        <item x="68"/>
        <item x="44"/>
        <item x="40"/>
        <item m="1" x="82"/>
        <item x="47"/>
        <item x="33"/>
        <item x="48"/>
        <item x="60"/>
        <item x="46"/>
        <item x="65"/>
        <item x="30"/>
        <item x="63"/>
        <item x="53"/>
        <item x="23"/>
        <item x="17"/>
        <item x="29"/>
        <item x="32"/>
        <item x="18"/>
        <item x="66"/>
        <item x="61"/>
        <item x="14"/>
        <item m="1" x="76"/>
        <item x="9"/>
        <item x="0"/>
        <item x="15"/>
        <item x="19"/>
        <item x="20"/>
        <item m="1" x="78"/>
        <item x="3"/>
        <item m="1" x="80"/>
        <item x="6"/>
        <item x="16"/>
        <item x="10"/>
        <item x="5"/>
        <item x="11"/>
        <item m="1" x="77"/>
        <item x="8"/>
        <item x="22"/>
        <item m="1" x="75"/>
        <item x="13"/>
        <item x="12"/>
        <item x="28"/>
        <item x="4"/>
        <item x="26"/>
        <item x="1"/>
        <item x="72"/>
        <item x="7"/>
        <item x="27"/>
        <item x="25"/>
        <item x="2"/>
        <item x="42"/>
        <item x="58"/>
        <item x="59"/>
        <item m="1" x="73"/>
        <item x="70"/>
        <item x="71"/>
      </items>
    </pivotField>
    <pivotField axis="axisRow" compact="0" outline="0" showAll="0" defaultSubtotal="0">
      <items count="17">
        <item m="1" x="9"/>
        <item m="1" x="6"/>
        <item m="1" x="14"/>
        <item x="3"/>
        <item x="0"/>
        <item m="1" x="12"/>
        <item x="1"/>
        <item x="2"/>
        <item m="1" x="5"/>
        <item m="1" x="8"/>
        <item m="1" x="11"/>
        <item m="1" x="10"/>
        <item m="1" x="15"/>
        <item m="1" x="7"/>
        <item m="1" x="4"/>
        <item m="1" x="16"/>
        <item m="1" x="13"/>
      </items>
    </pivotField>
    <pivotField axis="axisPage" compact="0" outline="0" multipleItemSelectionAllowed="1" showAll="0" defaultSubtotal="0">
      <items count="7">
        <item h="1" x="3"/>
        <item x="0"/>
        <item m="1" x="6"/>
        <item h="1" x="2"/>
        <item h="1" x="1"/>
        <item h="1" x="5"/>
        <item h="1" x="4"/>
      </items>
    </pivotField>
    <pivotField axis="axisRow" compact="0" outline="0" showAll="0" defaultSubtotal="0">
      <items count="34">
        <item x="8"/>
        <item x="25"/>
        <item x="15"/>
        <item x="11"/>
        <item x="2"/>
        <item x="16"/>
        <item x="21"/>
        <item x="4"/>
        <item x="17"/>
        <item x="7"/>
        <item x="26"/>
        <item x="1"/>
        <item m="1" x="31"/>
        <item x="24"/>
        <item x="6"/>
        <item x="9"/>
        <item x="27"/>
        <item x="12"/>
        <item m="1" x="32"/>
        <item x="18"/>
        <item x="13"/>
        <item x="0"/>
        <item x="19"/>
        <item x="20"/>
        <item x="14"/>
        <item x="5"/>
        <item x="23"/>
        <item x="10"/>
        <item x="29"/>
        <item x="3"/>
        <item x="22"/>
        <item m="1" x="33"/>
        <item x="28"/>
        <item m="1" x="30"/>
      </items>
    </pivotField>
    <pivotField axis="axisRow" compact="0" outline="0" showAll="0" defaultSubtotal="0">
      <items count="64">
        <item x="2"/>
        <item x="22"/>
        <item x="42"/>
        <item x="38"/>
        <item x="46"/>
        <item x="37"/>
        <item x="11"/>
        <item x="12"/>
        <item x="17"/>
        <item x="6"/>
        <item x="25"/>
        <item x="19"/>
        <item x="33"/>
        <item x="1"/>
        <item x="24"/>
        <item m="1" x="62"/>
        <item m="1" x="52"/>
        <item x="26"/>
        <item x="45"/>
        <item x="16"/>
        <item x="18"/>
        <item x="10"/>
        <item x="30"/>
        <item x="20"/>
        <item x="23"/>
        <item x="14"/>
        <item x="28"/>
        <item x="8"/>
        <item x="34"/>
        <item x="4"/>
        <item x="27"/>
        <item x="5"/>
        <item x="35"/>
        <item x="44"/>
        <item x="7"/>
        <item x="29"/>
        <item x="41"/>
        <item x="21"/>
        <item x="9"/>
        <item x="31"/>
        <item x="32"/>
        <item x="39"/>
        <item x="15"/>
        <item x="43"/>
        <item x="13"/>
        <item x="0"/>
        <item x="3"/>
        <item x="40"/>
        <item x="48"/>
        <item x="36"/>
        <item m="1" x="63"/>
        <item m="1" x="49"/>
        <item m="1" x="53"/>
        <item m="1" x="60"/>
        <item m="1" x="55"/>
        <item m="1" x="59"/>
        <item m="1" x="61"/>
        <item m="1" x="57"/>
        <item x="47"/>
        <item m="1" x="50"/>
        <item m="1" x="58"/>
        <item m="1" x="51"/>
        <item m="1" x="56"/>
        <item m="1" x="54"/>
      </items>
    </pivotField>
    <pivotField axis="axisRow" compact="0" outline="0" showAll="0" defaultSubtotal="0">
      <items count="135">
        <item x="60"/>
        <item x="49"/>
        <item x="31"/>
        <item x="46"/>
        <item x="30"/>
        <item x="47"/>
        <item x="48"/>
        <item x="53"/>
        <item x="29"/>
        <item x="40"/>
        <item x="52"/>
        <item x="81"/>
        <item x="50"/>
        <item x="64"/>
        <item x="51"/>
        <item x="62"/>
        <item x="63"/>
        <item x="38"/>
        <item x="34"/>
        <item x="32"/>
        <item x="58"/>
        <item x="35"/>
        <item x="57"/>
        <item x="59"/>
        <item x="39"/>
        <item x="61"/>
        <item x="36"/>
        <item x="65"/>
        <item x="37"/>
        <item x="55"/>
        <item x="80"/>
        <item x="54"/>
        <item x="33"/>
        <item x="67"/>
        <item x="68"/>
        <item x="42"/>
        <item x="43"/>
        <item x="44"/>
        <item x="45"/>
        <item x="56"/>
        <item x="41"/>
        <item x="79"/>
        <item x="74"/>
        <item x="23"/>
        <item x="19"/>
        <item x="20"/>
        <item x="22"/>
        <item x="76"/>
        <item x="0"/>
        <item x="11"/>
        <item x="10"/>
        <item x="21"/>
        <item x="24"/>
        <item m="1" x="92"/>
        <item x="12"/>
        <item x="5"/>
        <item x="9"/>
        <item x="6"/>
        <item x="4"/>
        <item x="8"/>
        <item x="3"/>
        <item x="75"/>
        <item x="7"/>
        <item x="16"/>
        <item x="1"/>
        <item x="2"/>
        <item x="18"/>
        <item x="13"/>
        <item x="77"/>
        <item x="78"/>
        <item x="27"/>
        <item x="17"/>
        <item x="25"/>
        <item x="14"/>
        <item x="15"/>
        <item m="1" x="110"/>
        <item x="70"/>
        <item x="69"/>
        <item x="71"/>
        <item x="72"/>
        <item x="26"/>
        <item x="73"/>
        <item x="28"/>
        <item x="85"/>
        <item x="66"/>
        <item m="1" x="132"/>
        <item m="1" x="112"/>
        <item m="1" x="119"/>
        <item m="1" x="122"/>
        <item m="1" x="123"/>
        <item m="1" x="90"/>
        <item m="1" x="133"/>
        <item m="1" x="95"/>
        <item m="1" x="86"/>
        <item m="1" x="116"/>
        <item m="1" x="125"/>
        <item m="1" x="120"/>
        <item m="1" x="109"/>
        <item m="1" x="111"/>
        <item m="1" x="107"/>
        <item m="1" x="118"/>
        <item m="1" x="89"/>
        <item m="1" x="113"/>
        <item m="1" x="99"/>
        <item x="82"/>
        <item x="83"/>
        <item x="84"/>
        <item m="1" x="121"/>
        <item m="1" x="94"/>
        <item m="1" x="105"/>
        <item m="1" x="106"/>
        <item m="1" x="100"/>
        <item m="1" x="91"/>
        <item m="1" x="98"/>
        <item m="1" x="128"/>
        <item m="1" x="115"/>
        <item m="1" x="97"/>
        <item m="1" x="126"/>
        <item m="1" x="124"/>
        <item m="1" x="87"/>
        <item m="1" x="117"/>
        <item m="1" x="114"/>
        <item m="1" x="103"/>
        <item m="1" x="134"/>
        <item m="1" x="127"/>
        <item m="1" x="104"/>
        <item m="1" x="96"/>
        <item m="1" x="101"/>
        <item m="1" x="88"/>
        <item m="1" x="108"/>
        <item m="1" x="131"/>
        <item m="1" x="102"/>
        <item m="1" x="130"/>
        <item m="1" x="93"/>
        <item m="1" x="129"/>
      </items>
    </pivotField>
    <pivotField axis="axisRow" compact="0" outline="0" showAll="0" defaultSubtotal="0">
      <items count="138">
        <item x="77"/>
        <item x="78"/>
        <item x="76"/>
        <item x="80"/>
        <item x="79"/>
        <item x="69"/>
        <item x="68"/>
        <item x="66"/>
        <item x="74"/>
        <item x="71"/>
        <item x="72"/>
        <item x="73"/>
        <item x="70"/>
        <item x="62"/>
        <item x="60"/>
        <item x="61"/>
        <item x="58"/>
        <item x="59"/>
        <item x="82"/>
        <item x="63"/>
        <item x="64"/>
        <item x="65"/>
        <item x="83"/>
        <item x="48"/>
        <item x="49"/>
        <item x="53"/>
        <item x="47"/>
        <item x="52"/>
        <item x="46"/>
        <item x="51"/>
        <item x="54"/>
        <item x="39"/>
        <item x="50"/>
        <item x="38"/>
        <item x="42"/>
        <item x="41"/>
        <item x="40"/>
        <item x="36"/>
        <item x="43"/>
        <item x="45"/>
        <item x="32"/>
        <item x="34"/>
        <item x="35"/>
        <item x="37"/>
        <item x="33"/>
        <item x="56"/>
        <item x="55"/>
        <item x="57"/>
        <item x="44"/>
        <item x="19"/>
        <item x="22"/>
        <item x="23"/>
        <item x="20"/>
        <item x="24"/>
        <item x="21"/>
        <item m="1" x="93"/>
        <item x="10"/>
        <item x="11"/>
        <item x="0"/>
        <item x="13"/>
        <item x="15"/>
        <item x="14"/>
        <item x="7"/>
        <item x="1"/>
        <item x="2"/>
        <item x="18"/>
        <item x="17"/>
        <item x="16"/>
        <item x="9"/>
        <item x="5"/>
        <item x="8"/>
        <item x="6"/>
        <item x="4"/>
        <item x="3"/>
        <item x="25"/>
        <item x="26"/>
        <item m="1" x="130"/>
        <item x="28"/>
        <item x="12"/>
        <item x="27"/>
        <item x="29"/>
        <item x="31"/>
        <item x="30"/>
        <item x="75"/>
        <item x="81"/>
        <item x="87"/>
        <item x="67"/>
        <item m="1" x="110"/>
        <item m="1" x="105"/>
        <item m="1" x="134"/>
        <item m="1" x="116"/>
        <item m="1" x="97"/>
        <item m="1" x="133"/>
        <item m="1" x="94"/>
        <item m="1" x="136"/>
        <item m="1" x="120"/>
        <item m="1" x="106"/>
        <item m="1" x="99"/>
        <item m="1" x="95"/>
        <item m="1" x="117"/>
        <item m="1" x="114"/>
        <item m="1" x="132"/>
        <item m="1" x="131"/>
        <item m="1" x="124"/>
        <item m="1" x="100"/>
        <item m="1" x="137"/>
        <item x="84"/>
        <item x="85"/>
        <item x="86"/>
        <item m="1" x="115"/>
        <item m="1" x="109"/>
        <item m="1" x="102"/>
        <item m="1" x="119"/>
        <item m="1" x="126"/>
        <item m="1" x="112"/>
        <item m="1" x="96"/>
        <item m="1" x="101"/>
        <item m="1" x="107"/>
        <item m="1" x="91"/>
        <item m="1" x="118"/>
        <item m="1" x="104"/>
        <item m="1" x="128"/>
        <item m="1" x="127"/>
        <item m="1" x="92"/>
        <item m="1" x="98"/>
        <item m="1" x="125"/>
        <item m="1" x="121"/>
        <item m="1" x="89"/>
        <item m="1" x="113"/>
        <item m="1" x="108"/>
        <item m="1" x="129"/>
        <item m="1" x="122"/>
        <item m="1" x="111"/>
        <item m="1" x="123"/>
        <item m="1" x="103"/>
        <item m="1" x="90"/>
        <item m="1" x="135"/>
        <item m="1" x="88"/>
      </items>
    </pivotField>
  </pivotFields>
  <rowFields count="12">
    <field x="0"/>
    <field x="1"/>
    <field x="2"/>
    <field x="3"/>
    <field x="4"/>
    <field x="5"/>
    <field x="6"/>
    <field x="7"/>
    <field x="9"/>
    <field x="10"/>
    <field x="11"/>
    <field x="12"/>
  </rowFields>
  <rowItems count="29">
    <i>
      <x v="1"/>
      <x v="1"/>
      <x v="5"/>
      <x v="28"/>
      <x v="4"/>
      <x v="57"/>
      <x v="71"/>
      <x v="4"/>
      <x v="11"/>
      <x v="13"/>
      <x v="64"/>
      <x v="63"/>
    </i>
    <i>
      <x v="2"/>
      <x v="7"/>
      <x v="7"/>
      <x v="28"/>
      <x v="5"/>
      <x v="59"/>
      <x v="73"/>
      <x v="4"/>
      <x v="11"/>
      <x v="13"/>
      <x v="62"/>
      <x v="62"/>
    </i>
    <i>
      <x v="4"/>
      <x v="8"/>
      <x v="7"/>
      <x v="28"/>
      <x v="3"/>
      <x v="52"/>
      <x v="63"/>
      <x v="4"/>
      <x v="11"/>
      <x v="13"/>
      <x v="59"/>
      <x v="70"/>
    </i>
    <i>
      <x v="5"/>
      <x v="25"/>
      <x v="6"/>
      <x v="29"/>
      <x v="38"/>
      <x v="6"/>
      <x v="14"/>
      <x v="4"/>
      <x v="14"/>
      <x v="27"/>
      <x v="52"/>
      <x v="53"/>
    </i>
    <i>
      <x v="7"/>
      <x v="10"/>
      <x v="6"/>
      <x v="28"/>
      <x v="11"/>
      <x v="48"/>
      <x v="59"/>
      <x v="4"/>
      <x v="4"/>
      <x/>
      <x v="50"/>
      <x v="56"/>
    </i>
    <i>
      <x v="8"/>
      <x v="17"/>
      <x v="6"/>
      <x v="28"/>
      <x v="11"/>
      <x v="43"/>
      <x v="58"/>
      <x v="4"/>
      <x v="25"/>
      <x v="31"/>
      <x v="63"/>
      <x v="67"/>
    </i>
    <i>
      <x v="9"/>
      <x v="11"/>
      <x v="6"/>
      <x v="28"/>
      <x v="35"/>
      <x v="45"/>
      <x v="61"/>
      <x v="4"/>
      <x v="4"/>
      <x/>
      <x v="49"/>
      <x v="57"/>
    </i>
    <i>
      <x v="15"/>
      <x v="9"/>
      <x v="7"/>
      <x v="28"/>
      <x v="3"/>
      <x v="39"/>
      <x v="49"/>
      <x v="4"/>
      <x v="11"/>
      <x v="13"/>
      <x v="56"/>
      <x v="68"/>
    </i>
    <i>
      <x v="16"/>
      <x v="30"/>
      <x v="6"/>
      <x v="28"/>
      <x v="11"/>
      <x v="54"/>
      <x v="68"/>
      <x v="4"/>
      <x v="9"/>
      <x v="21"/>
      <x v="82"/>
      <x v="77"/>
    </i>
    <i>
      <x v="17"/>
      <x v="27"/>
      <x v="6"/>
      <x v="28"/>
      <x v="11"/>
      <x v="55"/>
      <x v="70"/>
      <x v="4"/>
      <x v="9"/>
      <x v="29"/>
      <x v="80"/>
      <x v="75"/>
    </i>
    <i>
      <x v="18"/>
      <x v="20"/>
      <x v="7"/>
      <x v="28"/>
      <x v="12"/>
      <x v="36"/>
      <x v="52"/>
      <x v="4"/>
      <x v="14"/>
      <x v="9"/>
      <x v="44"/>
      <x v="49"/>
    </i>
    <i>
      <x v="19"/>
      <x v="3"/>
      <x v="5"/>
      <x v="28"/>
      <x v="3"/>
      <x v="42"/>
      <x v="55"/>
      <x v="4"/>
      <x v="11"/>
      <x v="13"/>
      <x v="60"/>
      <x v="73"/>
    </i>
    <i>
      <x v="43"/>
      <x v="5"/>
      <x v="7"/>
      <x v="28"/>
      <x v="3"/>
      <x v="45"/>
      <x v="60"/>
      <x v="4"/>
      <x v="11"/>
      <x v="13"/>
      <x v="55"/>
      <x v="69"/>
    </i>
    <i>
      <x v="44"/>
      <x/>
      <x v="5"/>
      <x v="28"/>
      <x v="35"/>
      <x v="41"/>
      <x v="50"/>
      <x v="4"/>
      <x v="21"/>
      <x v="45"/>
      <x v="48"/>
      <x v="58"/>
    </i>
    <i>
      <x v="49"/>
      <x v="24"/>
      <x v="6"/>
      <x v="29"/>
      <x v="12"/>
      <x v="28"/>
      <x v="40"/>
      <x v="4"/>
      <x v="14"/>
      <x v="34"/>
      <x v="43"/>
      <x v="51"/>
    </i>
    <i>
      <x v="56"/>
      <x v="23"/>
      <x v="6"/>
      <x v="28"/>
      <x v="12"/>
      <x v="50"/>
      <x v="64"/>
      <x v="4"/>
      <x v="14"/>
      <x v="34"/>
      <x v="46"/>
      <x v="50"/>
    </i>
    <i>
      <x v="57"/>
      <x v="22"/>
      <x v="6"/>
      <x v="29"/>
      <x v="12"/>
      <x v="5"/>
      <x v="13"/>
      <x v="4"/>
      <x v="14"/>
      <x v="34"/>
      <x v="51"/>
      <x v="54"/>
    </i>
    <i>
      <x v="61"/>
      <x v="29"/>
      <x v="7"/>
      <x v="29"/>
      <x v="11"/>
      <x v="16"/>
      <x v="74"/>
      <x v="4"/>
      <x v="9"/>
      <x v="38"/>
      <x v="70"/>
      <x v="79"/>
    </i>
    <i>
      <x v="64"/>
      <x v="21"/>
      <x v="6"/>
      <x v="28"/>
      <x v="12"/>
      <x v="38"/>
      <x v="53"/>
      <x v="4"/>
      <x v="14"/>
      <x v="34"/>
      <x v="45"/>
      <x v="52"/>
    </i>
    <i>
      <x v="66"/>
      <x v="14"/>
      <x v="6"/>
      <x v="28"/>
      <x v="11"/>
      <x v="49"/>
      <x v="66"/>
      <x v="4"/>
      <x v="7"/>
      <x v="29"/>
      <x v="67"/>
      <x v="59"/>
    </i>
    <i>
      <x v="70"/>
      <x v="26"/>
      <x v="6"/>
      <x v="28"/>
      <x v="11"/>
      <x v="47"/>
      <x v="75"/>
      <x v="4"/>
      <x v="9"/>
      <x v="29"/>
      <x v="72"/>
      <x v="74"/>
    </i>
    <i>
      <x v="72"/>
      <x v="18"/>
      <x v="6"/>
      <x v="29"/>
      <x v="11"/>
      <x v="31"/>
      <x v="41"/>
      <x v="4"/>
      <x v="25"/>
      <x v="31"/>
      <x v="71"/>
      <x v="66"/>
    </i>
    <i>
      <x v="75"/>
      <x v="15"/>
      <x v="6"/>
      <x v="28"/>
      <x v="36"/>
      <x v="33"/>
      <x v="47"/>
      <x v="4"/>
      <x v="25"/>
      <x v="31"/>
      <x v="73"/>
      <x v="61"/>
    </i>
    <i>
      <x v="76"/>
      <x v="16"/>
      <x v="6"/>
      <x v="28"/>
      <x v="1"/>
      <x v="37"/>
      <x v="51"/>
      <x v="4"/>
      <x v="25"/>
      <x v="31"/>
      <x v="74"/>
      <x v="60"/>
    </i>
    <i>
      <x v="78"/>
      <x v="12"/>
      <x v="6"/>
      <x v="28"/>
      <x v="11"/>
      <x v="53"/>
      <x v="67"/>
      <x v="4"/>
      <x v="29"/>
      <x v="46"/>
      <x v="54"/>
      <x v="78"/>
    </i>
    <i>
      <x v="80"/>
      <x v="4"/>
      <x v="5"/>
      <x v="28"/>
      <x v="3"/>
      <x v="56"/>
      <x v="69"/>
      <x v="4"/>
      <x v="11"/>
      <x v="13"/>
      <x v="58"/>
      <x v="72"/>
    </i>
    <i>
      <x v="83"/>
      <x v="2"/>
      <x v="6"/>
      <x v="28"/>
      <x v="13"/>
      <x v="60"/>
      <x v="76"/>
      <x v="4"/>
      <x v="11"/>
      <x v="13"/>
      <x v="65"/>
      <x v="64"/>
    </i>
    <i>
      <x v="84"/>
      <x v="6"/>
      <x v="7"/>
      <x v="28"/>
      <x v="3"/>
      <x v="46"/>
      <x v="57"/>
      <x v="4"/>
      <x v="11"/>
      <x v="13"/>
      <x v="57"/>
      <x v="71"/>
    </i>
    <i>
      <x v="85"/>
      <x v="19"/>
      <x v="6"/>
      <x v="29"/>
      <x v="11"/>
      <x v="30"/>
      <x v="44"/>
      <x v="4"/>
      <x v="25"/>
      <x v="31"/>
      <x v="66"/>
      <x v="65"/>
    </i>
  </rowItems>
  <colItems count="1">
    <i/>
  </colItems>
  <pageFields count="1">
    <pageField fld="8" hier="-1"/>
  </pageFields>
  <formats count="187">
    <format dxfId="2517">
      <pivotArea field="0" type="button" dataOnly="0" labelOnly="1" outline="0" axis="axisRow" fieldPosition="0"/>
    </format>
    <format dxfId="2518">
      <pivotArea field="1" type="button" dataOnly="0" labelOnly="1" outline="0" axis="axisRow" fieldPosition="1"/>
    </format>
    <format dxfId="2519">
      <pivotArea field="2" type="button" dataOnly="0" labelOnly="1" outline="0" axis="axisRow" fieldPosition="2"/>
    </format>
    <format dxfId="2520">
      <pivotArea field="3" type="button" dataOnly="0" labelOnly="1" outline="0" axis="axisRow" fieldPosition="3"/>
    </format>
    <format dxfId="2521">
      <pivotArea field="4" type="button" dataOnly="0" labelOnly="1" outline="0" axis="axisRow" fieldPosition="4"/>
    </format>
    <format dxfId="2522">
      <pivotArea field="5" type="button" dataOnly="0" labelOnly="1" outline="0" axis="axisRow" fieldPosition="5"/>
    </format>
    <format dxfId="2523">
      <pivotArea field="6" type="button" dataOnly="0" labelOnly="1" outline="0" axis="axisRow" fieldPosition="6"/>
    </format>
    <format dxfId="2524">
      <pivotArea field="7" type="button" dataOnly="0" labelOnly="1" outline="0" axis="axisRow" fieldPosition="7"/>
    </format>
    <format dxfId="2525">
      <pivotArea field="9" type="button" dataOnly="0" labelOnly="1" outline="0" axis="axisRow" fieldPosition="8"/>
    </format>
    <format dxfId="2526">
      <pivotArea field="10" type="button" dataOnly="0" labelOnly="1" outline="0" axis="axisRow" fieldPosition="9"/>
    </format>
    <format dxfId="2527">
      <pivotArea field="11" type="button" dataOnly="0" labelOnly="1" outline="0" axis="axisRow" fieldPosition="10"/>
    </format>
    <format dxfId="2528">
      <pivotArea field="12" type="button" dataOnly="0" labelOnly="1" outline="0" axis="axisRow" fieldPosition="11"/>
    </format>
    <format dxfId="2529">
      <pivotArea field="0" type="button" dataOnly="0" labelOnly="1" outline="0" axis="axisRow" fieldPosition="0"/>
    </format>
    <format dxfId="2530">
      <pivotArea field="1" type="button" dataOnly="0" labelOnly="1" outline="0" axis="axisRow" fieldPosition="1"/>
    </format>
    <format dxfId="2531">
      <pivotArea field="2" type="button" dataOnly="0" labelOnly="1" outline="0" axis="axisRow" fieldPosition="2"/>
    </format>
    <format dxfId="2532">
      <pivotArea field="3" type="button" dataOnly="0" labelOnly="1" outline="0" axis="axisRow" fieldPosition="3"/>
    </format>
    <format dxfId="2533">
      <pivotArea field="4" type="button" dataOnly="0" labelOnly="1" outline="0" axis="axisRow" fieldPosition="4"/>
    </format>
    <format dxfId="2534">
      <pivotArea field="5" type="button" dataOnly="0" labelOnly="1" outline="0" axis="axisRow" fieldPosition="5"/>
    </format>
    <format dxfId="2535">
      <pivotArea field="6" type="button" dataOnly="0" labelOnly="1" outline="0" axis="axisRow" fieldPosition="6"/>
    </format>
    <format dxfId="2536">
      <pivotArea field="7" type="button" dataOnly="0" labelOnly="1" outline="0" axis="axisRow" fieldPosition="7"/>
    </format>
    <format dxfId="2537">
      <pivotArea field="9" type="button" dataOnly="0" labelOnly="1" outline="0" axis="axisRow" fieldPosition="8"/>
    </format>
    <format dxfId="2538">
      <pivotArea field="10" type="button" dataOnly="0" labelOnly="1" outline="0" axis="axisRow" fieldPosition="9"/>
    </format>
    <format dxfId="2539">
      <pivotArea field="11" type="button" dataOnly="0" labelOnly="1" outline="0" axis="axisRow" fieldPosition="10"/>
    </format>
    <format dxfId="2540">
      <pivotArea field="12" type="button" dataOnly="0" labelOnly="1" outline="0" axis="axisRow" fieldPosition="11"/>
    </format>
    <format dxfId="2541">
      <pivotArea field="0" type="button" dataOnly="0" labelOnly="1" outline="0" axis="axisRow" fieldPosition="0"/>
    </format>
    <format dxfId="2542">
      <pivotArea field="1" type="button" dataOnly="0" labelOnly="1" outline="0" axis="axisRow" fieldPosition="1"/>
    </format>
    <format dxfId="2543">
      <pivotArea field="2" type="button" dataOnly="0" labelOnly="1" outline="0" axis="axisRow" fieldPosition="2"/>
    </format>
    <format dxfId="2544">
      <pivotArea field="3" type="button" dataOnly="0" labelOnly="1" outline="0" axis="axisRow" fieldPosition="3"/>
    </format>
    <format dxfId="2545">
      <pivotArea field="4" type="button" dataOnly="0" labelOnly="1" outline="0" axis="axisRow" fieldPosition="4"/>
    </format>
    <format dxfId="2546">
      <pivotArea field="5" type="button" dataOnly="0" labelOnly="1" outline="0" axis="axisRow" fieldPosition="5"/>
    </format>
    <format dxfId="2547">
      <pivotArea field="6" type="button" dataOnly="0" labelOnly="1" outline="0" axis="axisRow" fieldPosition="6"/>
    </format>
    <format dxfId="2548">
      <pivotArea field="7" type="button" dataOnly="0" labelOnly="1" outline="0" axis="axisRow" fieldPosition="7"/>
    </format>
    <format dxfId="2549">
      <pivotArea field="9" type="button" dataOnly="0" labelOnly="1" outline="0" axis="axisRow" fieldPosition="8"/>
    </format>
    <format dxfId="2550">
      <pivotArea field="10" type="button" dataOnly="0" labelOnly="1" outline="0" axis="axisRow" fieldPosition="9"/>
    </format>
    <format dxfId="2551">
      <pivotArea field="11" type="button" dataOnly="0" labelOnly="1" outline="0" axis="axisRow" fieldPosition="10"/>
    </format>
    <format dxfId="2552">
      <pivotArea field="12" type="button" dataOnly="0" labelOnly="1" outline="0" axis="axisRow" fieldPosition="11"/>
    </format>
    <format dxfId="2553">
      <pivotArea field="0" type="button" dataOnly="0" labelOnly="1" outline="0" axis="axisRow" fieldPosition="0"/>
    </format>
    <format dxfId="2554">
      <pivotArea field="1" type="button" dataOnly="0" labelOnly="1" outline="0" axis="axisRow" fieldPosition="1"/>
    </format>
    <format dxfId="2555">
      <pivotArea field="2" type="button" dataOnly="0" labelOnly="1" outline="0" axis="axisRow" fieldPosition="2"/>
    </format>
    <format dxfId="2556">
      <pivotArea field="3" type="button" dataOnly="0" labelOnly="1" outline="0" axis="axisRow" fieldPosition="3"/>
    </format>
    <format dxfId="2557">
      <pivotArea field="4" type="button" dataOnly="0" labelOnly="1" outline="0" axis="axisRow" fieldPosition="4"/>
    </format>
    <format dxfId="2558">
      <pivotArea field="5" type="button" dataOnly="0" labelOnly="1" outline="0" axis="axisRow" fieldPosition="5"/>
    </format>
    <format dxfId="2559">
      <pivotArea field="6" type="button" dataOnly="0" labelOnly="1" outline="0" axis="axisRow" fieldPosition="6"/>
    </format>
    <format dxfId="2560">
      <pivotArea field="7" type="button" dataOnly="0" labelOnly="1" outline="0" axis="axisRow" fieldPosition="7"/>
    </format>
    <format dxfId="2561">
      <pivotArea field="9" type="button" dataOnly="0" labelOnly="1" outline="0" axis="axisRow" fieldPosition="8"/>
    </format>
    <format dxfId="2562">
      <pivotArea field="10" type="button" dataOnly="0" labelOnly="1" outline="0" axis="axisRow" fieldPosition="9"/>
    </format>
    <format dxfId="2563">
      <pivotArea field="11" type="button" dataOnly="0" labelOnly="1" outline="0" axis="axisRow" fieldPosition="10"/>
    </format>
    <format dxfId="2564">
      <pivotArea field="12" type="button" dataOnly="0" labelOnly="1" outline="0" axis="axisRow" fieldPosition="11"/>
    </format>
    <format dxfId="2565">
      <pivotArea field="0" type="button" dataOnly="0" labelOnly="1" outline="0" axis="axisRow" fieldPosition="0"/>
    </format>
    <format dxfId="2566">
      <pivotArea field="1" type="button" dataOnly="0" labelOnly="1" outline="0" axis="axisRow" fieldPosition="1"/>
    </format>
    <format dxfId="2567">
      <pivotArea field="2" type="button" dataOnly="0" labelOnly="1" outline="0" axis="axisRow" fieldPosition="2"/>
    </format>
    <format dxfId="2568">
      <pivotArea field="3" type="button" dataOnly="0" labelOnly="1" outline="0" axis="axisRow" fieldPosition="3"/>
    </format>
    <format dxfId="2569">
      <pivotArea field="4" type="button" dataOnly="0" labelOnly="1" outline="0" axis="axisRow" fieldPosition="4"/>
    </format>
    <format dxfId="2570">
      <pivotArea field="5" type="button" dataOnly="0" labelOnly="1" outline="0" axis="axisRow" fieldPosition="5"/>
    </format>
    <format dxfId="2571">
      <pivotArea field="6" type="button" dataOnly="0" labelOnly="1" outline="0" axis="axisRow" fieldPosition="6"/>
    </format>
    <format dxfId="2572">
      <pivotArea field="7" type="button" dataOnly="0" labelOnly="1" outline="0" axis="axisRow" fieldPosition="7"/>
    </format>
    <format dxfId="2573">
      <pivotArea field="9" type="button" dataOnly="0" labelOnly="1" outline="0" axis="axisRow" fieldPosition="8"/>
    </format>
    <format dxfId="2574">
      <pivotArea field="10" type="button" dataOnly="0" labelOnly="1" outline="0" axis="axisRow" fieldPosition="9"/>
    </format>
    <format dxfId="2575">
      <pivotArea field="11" type="button" dataOnly="0" labelOnly="1" outline="0" axis="axisRow" fieldPosition="10"/>
    </format>
    <format dxfId="2576">
      <pivotArea field="12" type="button" dataOnly="0" labelOnly="1" outline="0" axis="axisRow" fieldPosition="11"/>
    </format>
    <format dxfId="2577">
      <pivotArea field="0" type="button" dataOnly="0" labelOnly="1" outline="0" axis="axisRow" fieldPosition="0"/>
    </format>
    <format dxfId="2578">
      <pivotArea field="1" type="button" dataOnly="0" labelOnly="1" outline="0" axis="axisRow" fieldPosition="1"/>
    </format>
    <format dxfId="2579">
      <pivotArea field="2" type="button" dataOnly="0" labelOnly="1" outline="0" axis="axisRow" fieldPosition="2"/>
    </format>
    <format dxfId="2580">
      <pivotArea field="3" type="button" dataOnly="0" labelOnly="1" outline="0" axis="axisRow" fieldPosition="3"/>
    </format>
    <format dxfId="2581">
      <pivotArea field="4" type="button" dataOnly="0" labelOnly="1" outline="0" axis="axisRow" fieldPosition="4"/>
    </format>
    <format dxfId="2582">
      <pivotArea field="5" type="button" dataOnly="0" labelOnly="1" outline="0" axis="axisRow" fieldPosition="5"/>
    </format>
    <format dxfId="2583">
      <pivotArea field="6" type="button" dataOnly="0" labelOnly="1" outline="0" axis="axisRow" fieldPosition="6"/>
    </format>
    <format dxfId="2584">
      <pivotArea field="7" type="button" dataOnly="0" labelOnly="1" outline="0" axis="axisRow" fieldPosition="7"/>
    </format>
    <format dxfId="2585">
      <pivotArea field="9" type="button" dataOnly="0" labelOnly="1" outline="0" axis="axisRow" fieldPosition="8"/>
    </format>
    <format dxfId="2586">
      <pivotArea field="10" type="button" dataOnly="0" labelOnly="1" outline="0" axis="axisRow" fieldPosition="9"/>
    </format>
    <format dxfId="2587">
      <pivotArea field="11" type="button" dataOnly="0" labelOnly="1" outline="0" axis="axisRow" fieldPosition="10"/>
    </format>
    <format dxfId="2588">
      <pivotArea field="12" type="button" dataOnly="0" labelOnly="1" outline="0" axis="axisRow" fieldPosition="11"/>
    </format>
    <format dxfId="2589">
      <pivotArea field="4" type="button" dataOnly="0" labelOnly="1" outline="0" axis="axisRow" fieldPosition="4"/>
    </format>
    <format dxfId="2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4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5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38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59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2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29"/>
          </reference>
          <reference field="2" count="1" selected="0">
            <x v="7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2603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2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05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6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16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2607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09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11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2612">
      <pivotArea field="4" type="button" dataOnly="0" labelOnly="1" outline="0" axis="axisRow" fieldPosition="4"/>
    </format>
    <format dxfId="2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4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5"/>
          </reference>
        </references>
      </pivotArea>
    </format>
    <format dxfId="26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38"/>
          </reference>
        </references>
      </pivotArea>
    </format>
    <format dxfId="26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61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21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23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2"/>
          </reference>
        </references>
      </pivotArea>
    </format>
    <format dxfId="2625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29"/>
          </reference>
          <reference field="2" count="1" selected="0">
            <x v="7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2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627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6"/>
          </reference>
        </references>
      </pivotArea>
    </format>
    <format dxfId="2629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16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31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2633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2635">
      <pivotArea field="4" type="button" dataOnly="0" labelOnly="1" outline="0" axis="axisRow" fieldPosition="4"/>
    </format>
    <format dxfId="2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4"/>
          </reference>
        </references>
      </pivotArea>
    </format>
    <format dxfId="26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5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3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38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4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645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264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2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29"/>
          </reference>
          <reference field="2" count="1" selected="0">
            <x v="7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2649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2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51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6"/>
          </reference>
        </references>
      </pivotArea>
    </format>
    <format dxfId="2652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16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2653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654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55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2656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2657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773">
      <pivotArea field="4" type="button" dataOnly="0" labelOnly="1" outline="0" axis="axisRow" fieldPosition="4"/>
    </format>
    <format dxfId="7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4"/>
          </reference>
        </references>
      </pivotArea>
    </format>
    <format dxfId="77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5"/>
          </reference>
        </references>
      </pivotArea>
    </format>
    <format dxfId="7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6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38"/>
          </reference>
        </references>
      </pivotArea>
    </format>
    <format dxfId="7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7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6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6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2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29"/>
          </reference>
          <reference field="2" count="1" selected="0">
            <x v="7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2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6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16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750">
      <pivotArea field="4" type="button" dataOnly="0" labelOnly="1" outline="0" axis="axisRow" fieldPosition="4"/>
    </format>
    <format dxfId="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4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5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8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38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9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0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73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3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28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5"/>
          </reference>
        </references>
      </pivotArea>
    </format>
    <format dxfId="726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2"/>
          </reference>
        </references>
      </pivotArea>
    </format>
    <format dxfId="724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29"/>
          </reference>
          <reference field="2" count="1" selected="0">
            <x v="7"/>
          </reference>
          <reference field="3" count="1" selected="0">
            <x v="29"/>
          </reference>
          <reference field="4" count="1">
            <x v="11"/>
          </reference>
        </references>
      </pivotArea>
    </format>
    <format dxfId="722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21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2"/>
          </reference>
        </references>
      </pivotArea>
    </format>
    <format dxfId="72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18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6"/>
          </reference>
        </references>
      </pivotArea>
    </format>
    <format dxfId="716">
      <pivotArea dataOnly="0" labelOnly="1" outline="0" fieldPosition="0">
        <references count="5">
          <reference field="0" count="1" selected="0">
            <x v="76"/>
          </reference>
          <reference field="1" count="1" selected="0">
            <x v="16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714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712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10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708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"/>
          </reference>
        </references>
      </pivotArea>
    </format>
    <format dxfId="706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29"/>
          </reference>
          <reference field="4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90" applyNumberFormats="0" applyBorderFormats="0" applyFontFormats="0" applyPatternFormats="0" applyAlignmentFormats="0" applyWidthHeightFormats="1" dataCaption="Values" updatedVersion="5" minRefreshableVersion="3" showDrill="0" useAutoFormatting="1" rowGrandTotals="0" colGrandTotals="0" itemPrintTitles="1" createdVersion="5" indent="0" compact="0" compactData="0" multipleFieldFilters="0">
  <location ref="A4:L57" firstHeaderRow="1" firstDataRow="1" firstDataCol="12" rowPageCount="1" colPageCount="1"/>
  <pivotFields count="13">
    <pivotField axis="axisRow" compact="0" outline="0" showAll="0" sortType="ascending" defaultSubtotal="0">
      <items count="154">
        <item x="85"/>
        <item x="45"/>
        <item x="1"/>
        <item x="7"/>
        <item x="63"/>
        <item m="1" x="139"/>
        <item x="8"/>
        <item x="24"/>
        <item m="1" x="105"/>
        <item x="82"/>
        <item x="10"/>
        <item x="16"/>
        <item m="1" x="153"/>
        <item m="1" x="131"/>
        <item x="11"/>
        <item x="52"/>
        <item m="1" x="107"/>
        <item x="56"/>
        <item x="55"/>
        <item x="78"/>
        <item m="1" x="126"/>
        <item m="1" x="92"/>
        <item x="58"/>
        <item x="9"/>
        <item x="26"/>
        <item x="19"/>
        <item x="3"/>
        <item x="67"/>
        <item x="47"/>
        <item m="1" x="110"/>
        <item x="64"/>
        <item x="74"/>
        <item x="57"/>
        <item x="36"/>
        <item m="1" x="111"/>
        <item x="50"/>
        <item x="34"/>
        <item x="42"/>
        <item m="1" x="97"/>
        <item m="1" x="108"/>
        <item m="1" x="96"/>
        <item x="44"/>
        <item m="1" x="103"/>
        <item m="1" x="100"/>
        <item m="1" x="127"/>
        <item m="1" x="147"/>
        <item m="1" x="115"/>
        <item x="49"/>
        <item x="75"/>
        <item m="1" x="114"/>
        <item x="81"/>
        <item m="1" x="129"/>
        <item x="41"/>
        <item m="1" x="143"/>
        <item x="37"/>
        <item x="38"/>
        <item m="1" x="120"/>
        <item m="1" x="149"/>
        <item x="33"/>
        <item m="1" x="128"/>
        <item m="1" x="121"/>
        <item m="1" x="101"/>
        <item x="40"/>
        <item m="1" x="91"/>
        <item m="1" x="150"/>
        <item m="1" x="136"/>
        <item m="1" x="104"/>
        <item m="1" x="90"/>
        <item m="1" x="141"/>
        <item x="39"/>
        <item m="1" x="152"/>
        <item m="1" x="137"/>
        <item x="43"/>
        <item m="1" x="125"/>
        <item m="1" x="106"/>
        <item m="1" x="116"/>
        <item m="1" x="113"/>
        <item m="1" x="124"/>
        <item m="1" x="93"/>
        <item x="66"/>
        <item m="1" x="102"/>
        <item m="1" x="117"/>
        <item m="1" x="144"/>
        <item m="1" x="146"/>
        <item x="54"/>
        <item m="1" x="112"/>
        <item x="86"/>
        <item x="48"/>
        <item m="1" x="132"/>
        <item m="1" x="109"/>
        <item m="1" x="95"/>
        <item x="72"/>
        <item x="5"/>
        <item x="0"/>
        <item x="59"/>
        <item x="60"/>
        <item x="61"/>
        <item x="53"/>
        <item x="23"/>
        <item x="77"/>
        <item m="1" x="142"/>
        <item m="1" x="123"/>
        <item x="79"/>
        <item m="1" x="122"/>
        <item x="68"/>
        <item x="76"/>
        <item x="87"/>
        <item m="1" x="148"/>
        <item m="1" x="118"/>
        <item m="1" x="94"/>
        <item m="1" x="151"/>
        <item m="1" x="138"/>
        <item m="1" x="135"/>
        <item x="31"/>
        <item x="83"/>
        <item x="22"/>
        <item x="21"/>
        <item x="62"/>
        <item x="84"/>
        <item x="65"/>
        <item x="27"/>
        <item m="1" x="89"/>
        <item x="30"/>
        <item x="32"/>
        <item x="20"/>
        <item m="1" x="119"/>
        <item x="51"/>
        <item n="Q" x="28"/>
        <item x="13"/>
        <item m="1" x="140"/>
        <item x="35"/>
        <item m="1" x="98"/>
        <item x="69"/>
        <item m="1" x="133"/>
        <item m="1" x="145"/>
        <item m="1" x="130"/>
        <item x="46"/>
        <item x="25"/>
        <item x="70"/>
        <item x="17"/>
        <item x="73"/>
        <item x="71"/>
        <item x="14"/>
        <item x="15"/>
        <item x="80"/>
        <item x="12"/>
        <item m="1" x="99"/>
        <item x="4"/>
        <item x="29"/>
        <item m="1" x="134"/>
        <item x="2"/>
        <item x="6"/>
        <item x="18"/>
        <item x="88"/>
      </items>
    </pivotField>
    <pivotField axis="axisRow" compact="0" outline="0" showAll="0" sortType="ascending" defaultSubtota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132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151"/>
        <item x="84"/>
        <item m="1" x="126"/>
        <item m="1" x="137"/>
        <item m="1" x="144"/>
        <item m="1" x="90"/>
        <item m="1" x="93"/>
        <item m="1" x="97"/>
        <item m="1" x="103"/>
        <item m="1" x="109"/>
        <item m="1" x="117"/>
        <item m="1" x="125"/>
        <item m="1" x="133"/>
        <item m="1" x="142"/>
        <item m="1" x="92"/>
        <item m="1" x="96"/>
        <item m="1" x="101"/>
        <item m="1" x="108"/>
        <item m="1" x="115"/>
        <item m="1" x="123"/>
        <item m="1" x="131"/>
        <item m="1" x="140"/>
        <item m="1" x="147"/>
        <item m="1" x="150"/>
        <item m="1" x="95"/>
        <item m="1" x="99"/>
        <item m="1" x="106"/>
        <item m="1" x="114"/>
        <item m="1" x="121"/>
        <item m="1" x="129"/>
        <item m="1" x="139"/>
        <item m="1" x="146"/>
        <item x="85"/>
        <item x="86"/>
        <item x="87"/>
        <item m="1" x="105"/>
        <item m="1" x="112"/>
        <item m="1" x="120"/>
        <item m="1" x="127"/>
        <item m="1" x="138"/>
        <item m="1" x="145"/>
        <item m="1" x="149"/>
        <item m="1" x="153"/>
        <item m="1" x="155"/>
        <item m="1" x="104"/>
        <item m="1" x="110"/>
        <item m="1" x="118"/>
        <item m="1" x="134"/>
        <item m="1" x="143"/>
        <item m="1" x="148"/>
        <item m="1" x="152"/>
        <item m="1" x="154"/>
        <item m="1" x="156"/>
        <item m="1" x="100"/>
        <item m="1" x="111"/>
        <item m="1" x="116"/>
        <item m="1" x="122"/>
        <item m="1" x="128"/>
        <item m="1" x="136"/>
        <item m="1" x="141"/>
        <item m="1" x="89"/>
        <item m="1" x="91"/>
        <item m="1" x="94"/>
        <item m="1" x="98"/>
        <item m="1" x="102"/>
        <item m="1" x="107"/>
        <item m="1" x="113"/>
        <item m="1" x="119"/>
        <item m="1" x="124"/>
        <item m="1" x="130"/>
        <item x="88"/>
      </items>
    </pivotField>
    <pivotField axis="axisRow" compact="0" outline="0" showAll="0" defaultSubtotal="0">
      <items count="18">
        <item x="13"/>
        <item m="1" x="16"/>
        <item m="1" x="17"/>
        <item m="1" x="14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31">
        <item m="1" x="29"/>
        <item m="1" x="7"/>
        <item m="1" x="13"/>
        <item m="1" x="10"/>
        <item m="1" x="12"/>
        <item m="1" x="24"/>
        <item m="1" x="14"/>
        <item m="1" x="20"/>
        <item m="1" x="26"/>
        <item m="1" x="30"/>
        <item m="1" x="17"/>
        <item m="1" x="21"/>
        <item m="1" x="4"/>
        <item m="1" x="19"/>
        <item m="1" x="23"/>
        <item x="3"/>
        <item m="1" x="16"/>
        <item m="1" x="27"/>
        <item m="1" x="9"/>
        <item m="1" x="15"/>
        <item m="1" x="5"/>
        <item m="1" x="11"/>
        <item m="1" x="22"/>
        <item m="1" x="8"/>
        <item m="1" x="28"/>
        <item m="1" x="6"/>
        <item m="1" x="18"/>
        <item m="1" x="25"/>
        <item x="0"/>
        <item x="1"/>
        <item x="2"/>
      </items>
    </pivotField>
    <pivotField axis="axisRow" compact="0" outline="0" showAll="0" defaultSubtotal="0">
      <items count="43">
        <item m="1" x="39"/>
        <item x="7"/>
        <item m="1" x="38"/>
        <item x="3"/>
        <item x="1"/>
        <item x="4"/>
        <item x="30"/>
        <item x="23"/>
        <item x="24"/>
        <item x="18"/>
        <item m="1" x="42"/>
        <item x="34"/>
        <item m="1" x="37"/>
        <item x="31"/>
        <item x="33"/>
        <item x="26"/>
        <item x="25"/>
        <item m="1" x="36"/>
        <item x="32"/>
        <item x="13"/>
        <item x="11"/>
        <item x="14"/>
        <item x="21"/>
        <item x="28"/>
        <item x="17"/>
        <item x="20"/>
        <item x="15"/>
        <item x="16"/>
        <item x="12"/>
        <item x="27"/>
        <item x="0"/>
        <item x="35"/>
        <item x="8"/>
        <item x="5"/>
        <item x="2"/>
        <item x="6"/>
        <item x="9"/>
        <item x="10"/>
        <item x="19"/>
        <item x="22"/>
        <item x="29"/>
        <item m="1" x="41"/>
        <item m="1" x="40"/>
      </items>
    </pivotField>
    <pivotField axis="axisRow" compact="0" outline="0" showAll="0" defaultSubtotal="0">
      <items count="64">
        <item x="33"/>
        <item x="46"/>
        <item x="34"/>
        <item x="48"/>
        <item x="47"/>
        <item x="20"/>
        <item x="23"/>
        <item x="56"/>
        <item x="52"/>
        <item x="36"/>
        <item x="38"/>
        <item x="41"/>
        <item x="45"/>
        <item x="30"/>
        <item x="35"/>
        <item m="1" x="60"/>
        <item x="26"/>
        <item m="1" x="62"/>
        <item x="37"/>
        <item x="55"/>
        <item x="39"/>
        <item x="32"/>
        <item x="44"/>
        <item x="40"/>
        <item x="50"/>
        <item x="28"/>
        <item x="51"/>
        <item x="31"/>
        <item x="22"/>
        <item x="29"/>
        <item x="17"/>
        <item x="16"/>
        <item m="1" x="63"/>
        <item x="13"/>
        <item x="54"/>
        <item x="53"/>
        <item x="18"/>
        <item x="14"/>
        <item x="19"/>
        <item x="9"/>
        <item x="43"/>
        <item x="0"/>
        <item x="3"/>
        <item x="15"/>
        <item m="1" x="61"/>
        <item x="5"/>
        <item x="6"/>
        <item x="24"/>
        <item x="10"/>
        <item x="12"/>
        <item x="21"/>
        <item m="1" x="59"/>
        <item x="8"/>
        <item x="11"/>
        <item x="27"/>
        <item x="25"/>
        <item x="4"/>
        <item x="1"/>
        <item x="57"/>
        <item x="7"/>
        <item x="2"/>
        <item x="42"/>
        <item x="49"/>
        <item m="1" x="58"/>
      </items>
    </pivotField>
    <pivotField axis="axisRow" compact="0" outline="0" showAll="0" defaultSubtotal="0">
      <items count="83">
        <item x="41"/>
        <item x="39"/>
        <item x="34"/>
        <item x="45"/>
        <item x="43"/>
        <item x="56"/>
        <item x="52"/>
        <item x="38"/>
        <item x="51"/>
        <item x="35"/>
        <item x="57"/>
        <item x="69"/>
        <item x="62"/>
        <item x="21"/>
        <item x="24"/>
        <item x="36"/>
        <item m="1" x="74"/>
        <item x="49"/>
        <item x="67"/>
        <item x="37"/>
        <item x="31"/>
        <item m="1" x="81"/>
        <item x="64"/>
        <item x="55"/>
        <item m="1" x="79"/>
        <item x="50"/>
        <item x="54"/>
        <item x="68"/>
        <item x="44"/>
        <item x="40"/>
        <item m="1" x="82"/>
        <item x="47"/>
        <item x="33"/>
        <item x="48"/>
        <item x="60"/>
        <item x="46"/>
        <item x="65"/>
        <item x="30"/>
        <item x="63"/>
        <item x="53"/>
        <item x="23"/>
        <item x="17"/>
        <item x="29"/>
        <item x="32"/>
        <item x="18"/>
        <item x="66"/>
        <item x="61"/>
        <item x="14"/>
        <item m="1" x="76"/>
        <item x="9"/>
        <item x="0"/>
        <item x="15"/>
        <item x="19"/>
        <item x="20"/>
        <item m="1" x="78"/>
        <item x="3"/>
        <item m="1" x="80"/>
        <item x="6"/>
        <item x="16"/>
        <item x="10"/>
        <item x="5"/>
        <item x="11"/>
        <item m="1" x="77"/>
        <item x="8"/>
        <item x="22"/>
        <item m="1" x="75"/>
        <item x="13"/>
        <item x="12"/>
        <item x="28"/>
        <item x="4"/>
        <item x="26"/>
        <item x="1"/>
        <item x="72"/>
        <item x="7"/>
        <item x="27"/>
        <item x="25"/>
        <item x="2"/>
        <item x="42"/>
        <item x="58"/>
        <item x="59"/>
        <item m="1" x="73"/>
        <item x="70"/>
        <item x="71"/>
      </items>
    </pivotField>
    <pivotField axis="axisRow" compact="0" outline="0" showAll="0" defaultSubtotal="0">
      <items count="17">
        <item m="1" x="9"/>
        <item m="1" x="6"/>
        <item m="1" x="14"/>
        <item x="3"/>
        <item x="0"/>
        <item m="1" x="12"/>
        <item x="1"/>
        <item x="2"/>
        <item m="1" x="5"/>
        <item m="1" x="8"/>
        <item m="1" x="11"/>
        <item m="1" x="10"/>
        <item m="1" x="15"/>
        <item m="1" x="7"/>
        <item m="1" x="4"/>
        <item m="1" x="16"/>
        <item m="1" x="13"/>
      </items>
    </pivotField>
    <pivotField axis="axisPage" compact="0" outline="0" multipleItemSelectionAllowed="1" showAll="0" defaultSubtotal="0">
      <items count="7">
        <item x="3"/>
        <item h="1" x="0"/>
        <item m="1" x="6"/>
        <item x="2"/>
        <item h="1" x="1"/>
        <item h="1" x="5"/>
        <item h="1" x="4"/>
      </items>
    </pivotField>
    <pivotField axis="axisRow" compact="0" outline="0" showAll="0" sortType="ascending" defaultSubtotal="0">
      <items count="34">
        <item x="8"/>
        <item x="25"/>
        <item x="15"/>
        <item x="28"/>
        <item x="11"/>
        <item x="2"/>
        <item x="16"/>
        <item x="21"/>
        <item x="4"/>
        <item x="17"/>
        <item x="7"/>
        <item x="26"/>
        <item x="1"/>
        <item m="1" x="31"/>
        <item x="24"/>
        <item x="6"/>
        <item x="22"/>
        <item x="9"/>
        <item x="27"/>
        <item x="12"/>
        <item m="1" x="30"/>
        <item x="3"/>
        <item m="1" x="32"/>
        <item x="18"/>
        <item x="13"/>
        <item x="0"/>
        <item x="19"/>
        <item x="20"/>
        <item m="1" x="33"/>
        <item x="14"/>
        <item x="5"/>
        <item x="23"/>
        <item x="10"/>
        <item x="29"/>
      </items>
    </pivotField>
    <pivotField axis="axisRow" compact="0" outline="0" showAll="0" sortType="ascending" defaultSubtotal="0">
      <items count="64">
        <item x="2"/>
        <item x="22"/>
        <item x="42"/>
        <item x="38"/>
        <item x="46"/>
        <item x="37"/>
        <item m="1" x="54"/>
        <item x="11"/>
        <item x="12"/>
        <item x="17"/>
        <item m="1" x="63"/>
        <item x="6"/>
        <item x="25"/>
        <item x="19"/>
        <item m="1" x="50"/>
        <item x="33"/>
        <item x="1"/>
        <item x="24"/>
        <item m="1" x="62"/>
        <item m="1" x="52"/>
        <item x="26"/>
        <item x="45"/>
        <item x="16"/>
        <item x="18"/>
        <item x="10"/>
        <item x="30"/>
        <item x="20"/>
        <item x="23"/>
        <item x="14"/>
        <item x="28"/>
        <item x="8"/>
        <item x="34"/>
        <item m="1" x="51"/>
        <item x="4"/>
        <item x="27"/>
        <item x="5"/>
        <item x="35"/>
        <item x="44"/>
        <item x="36"/>
        <item x="7"/>
        <item x="29"/>
        <item x="41"/>
        <item x="21"/>
        <item x="9"/>
        <item x="31"/>
        <item x="32"/>
        <item m="1" x="56"/>
        <item x="39"/>
        <item x="47"/>
        <item x="15"/>
        <item x="43"/>
        <item x="13"/>
        <item x="0"/>
        <item x="3"/>
        <item m="1" x="49"/>
        <item x="40"/>
        <item m="1" x="53"/>
        <item m="1" x="58"/>
        <item m="1" x="55"/>
        <item m="1" x="59"/>
        <item m="1" x="61"/>
        <item m="1" x="60"/>
        <item m="1" x="57"/>
        <item x="48"/>
      </items>
    </pivotField>
    <pivotField axis="axisRow" compact="0" outline="0" showAll="0" defaultSubtotal="0">
      <items count="135">
        <item x="60"/>
        <item x="49"/>
        <item x="31"/>
        <item x="46"/>
        <item x="30"/>
        <item x="47"/>
        <item x="48"/>
        <item x="53"/>
        <item x="29"/>
        <item x="40"/>
        <item x="52"/>
        <item x="81"/>
        <item x="50"/>
        <item x="64"/>
        <item x="51"/>
        <item x="62"/>
        <item x="63"/>
        <item x="38"/>
        <item x="34"/>
        <item x="32"/>
        <item x="58"/>
        <item x="35"/>
        <item x="57"/>
        <item x="59"/>
        <item x="39"/>
        <item x="61"/>
        <item x="36"/>
        <item x="65"/>
        <item x="37"/>
        <item x="55"/>
        <item x="80"/>
        <item x="54"/>
        <item x="33"/>
        <item x="67"/>
        <item x="68"/>
        <item x="42"/>
        <item x="43"/>
        <item x="44"/>
        <item x="45"/>
        <item x="56"/>
        <item x="41"/>
        <item x="79"/>
        <item x="74"/>
        <item x="23"/>
        <item x="19"/>
        <item x="20"/>
        <item x="22"/>
        <item x="76"/>
        <item x="0"/>
        <item x="11"/>
        <item x="10"/>
        <item x="21"/>
        <item x="24"/>
        <item m="1" x="92"/>
        <item x="12"/>
        <item x="5"/>
        <item x="9"/>
        <item x="6"/>
        <item x="4"/>
        <item x="8"/>
        <item x="3"/>
        <item x="75"/>
        <item x="7"/>
        <item x="16"/>
        <item x="1"/>
        <item x="2"/>
        <item x="18"/>
        <item x="13"/>
        <item x="77"/>
        <item x="78"/>
        <item x="27"/>
        <item x="17"/>
        <item x="25"/>
        <item x="14"/>
        <item x="15"/>
        <item m="1" x="110"/>
        <item x="70"/>
        <item x="69"/>
        <item x="71"/>
        <item x="72"/>
        <item x="26"/>
        <item x="73"/>
        <item x="28"/>
        <item x="85"/>
        <item x="66"/>
        <item m="1" x="132"/>
        <item m="1" x="112"/>
        <item m="1" x="119"/>
        <item m="1" x="122"/>
        <item m="1" x="123"/>
        <item m="1" x="90"/>
        <item m="1" x="133"/>
        <item m="1" x="95"/>
        <item m="1" x="86"/>
        <item m="1" x="116"/>
        <item m="1" x="125"/>
        <item m="1" x="120"/>
        <item m="1" x="109"/>
        <item m="1" x="111"/>
        <item m="1" x="107"/>
        <item m="1" x="118"/>
        <item m="1" x="89"/>
        <item m="1" x="113"/>
        <item m="1" x="99"/>
        <item x="82"/>
        <item x="83"/>
        <item x="84"/>
        <item m="1" x="121"/>
        <item m="1" x="94"/>
        <item m="1" x="105"/>
        <item m="1" x="106"/>
        <item m="1" x="100"/>
        <item m="1" x="91"/>
        <item m="1" x="98"/>
        <item m="1" x="128"/>
        <item m="1" x="115"/>
        <item m="1" x="97"/>
        <item m="1" x="126"/>
        <item m="1" x="124"/>
        <item m="1" x="87"/>
        <item m="1" x="117"/>
        <item m="1" x="114"/>
        <item m="1" x="103"/>
        <item m="1" x="134"/>
        <item m="1" x="127"/>
        <item m="1" x="104"/>
        <item m="1" x="96"/>
        <item m="1" x="101"/>
        <item m="1" x="88"/>
        <item m="1" x="108"/>
        <item m="1" x="131"/>
        <item m="1" x="102"/>
        <item m="1" x="130"/>
        <item m="1" x="93"/>
        <item m="1" x="129"/>
      </items>
    </pivotField>
    <pivotField axis="axisRow" compact="0" outline="0" showAll="0" defaultSubtotal="0">
      <items count="138">
        <item x="77"/>
        <item x="78"/>
        <item x="76"/>
        <item x="80"/>
        <item x="79"/>
        <item x="69"/>
        <item x="68"/>
        <item x="66"/>
        <item x="74"/>
        <item x="71"/>
        <item x="72"/>
        <item x="73"/>
        <item x="70"/>
        <item x="62"/>
        <item x="60"/>
        <item x="61"/>
        <item x="58"/>
        <item x="59"/>
        <item x="82"/>
        <item x="63"/>
        <item x="64"/>
        <item x="65"/>
        <item x="83"/>
        <item x="48"/>
        <item x="49"/>
        <item x="53"/>
        <item x="47"/>
        <item x="52"/>
        <item x="46"/>
        <item x="51"/>
        <item x="54"/>
        <item x="39"/>
        <item x="50"/>
        <item x="38"/>
        <item x="42"/>
        <item x="41"/>
        <item x="40"/>
        <item x="36"/>
        <item x="43"/>
        <item x="45"/>
        <item x="32"/>
        <item x="34"/>
        <item x="35"/>
        <item x="37"/>
        <item x="33"/>
        <item x="56"/>
        <item x="55"/>
        <item x="57"/>
        <item x="44"/>
        <item x="19"/>
        <item x="22"/>
        <item x="23"/>
        <item x="20"/>
        <item x="24"/>
        <item x="21"/>
        <item m="1" x="93"/>
        <item x="10"/>
        <item x="11"/>
        <item x="0"/>
        <item x="13"/>
        <item x="15"/>
        <item x="14"/>
        <item x="7"/>
        <item x="1"/>
        <item x="2"/>
        <item x="18"/>
        <item x="17"/>
        <item x="16"/>
        <item x="9"/>
        <item x="5"/>
        <item x="8"/>
        <item x="6"/>
        <item x="4"/>
        <item x="3"/>
        <item x="25"/>
        <item x="26"/>
        <item m="1" x="130"/>
        <item x="28"/>
        <item x="12"/>
        <item x="27"/>
        <item x="29"/>
        <item x="31"/>
        <item x="30"/>
        <item x="75"/>
        <item x="81"/>
        <item x="87"/>
        <item x="67"/>
        <item m="1" x="110"/>
        <item m="1" x="105"/>
        <item m="1" x="134"/>
        <item m="1" x="116"/>
        <item m="1" x="97"/>
        <item m="1" x="133"/>
        <item m="1" x="94"/>
        <item m="1" x="136"/>
        <item m="1" x="120"/>
        <item m="1" x="106"/>
        <item m="1" x="99"/>
        <item m="1" x="95"/>
        <item m="1" x="117"/>
        <item m="1" x="114"/>
        <item m="1" x="132"/>
        <item m="1" x="131"/>
        <item m="1" x="124"/>
        <item m="1" x="100"/>
        <item m="1" x="137"/>
        <item x="84"/>
        <item x="85"/>
        <item x="86"/>
        <item m="1" x="115"/>
        <item m="1" x="109"/>
        <item m="1" x="102"/>
        <item m="1" x="119"/>
        <item m="1" x="126"/>
        <item m="1" x="112"/>
        <item m="1" x="96"/>
        <item m="1" x="101"/>
        <item m="1" x="107"/>
        <item m="1" x="91"/>
        <item m="1" x="118"/>
        <item m="1" x="104"/>
        <item m="1" x="128"/>
        <item m="1" x="127"/>
        <item m="1" x="92"/>
        <item m="1" x="98"/>
        <item m="1" x="125"/>
        <item m="1" x="121"/>
        <item m="1" x="89"/>
        <item m="1" x="113"/>
        <item m="1" x="108"/>
        <item m="1" x="129"/>
        <item m="1" x="122"/>
        <item m="1" x="111"/>
        <item m="1" x="123"/>
        <item m="1" x="103"/>
        <item m="1" x="90"/>
        <item m="1" x="135"/>
        <item m="1" x="88"/>
      </items>
    </pivotField>
  </pivotFields>
  <rowFields count="12">
    <field x="0"/>
    <field x="1"/>
    <field x="2"/>
    <field x="3"/>
    <field x="4"/>
    <field x="5"/>
    <field x="6"/>
    <field x="7"/>
    <field x="9"/>
    <field x="10"/>
    <field x="11"/>
    <field x="12"/>
  </rowFields>
  <rowItems count="53">
    <i>
      <x v="1"/>
      <x v="47"/>
      <x v="10"/>
      <x v="30"/>
      <x v="25"/>
      <x/>
      <x v="3"/>
      <x v="4"/>
      <x v="19"/>
      <x v="42"/>
      <x v="38"/>
      <x v="39"/>
    </i>
    <i>
      <x v="4"/>
      <x v="65"/>
      <x v="7"/>
      <x v="28"/>
      <x v="23"/>
      <x v="4"/>
      <x v="3"/>
      <x v="4"/>
      <x v="26"/>
      <x v="31"/>
      <x v="15"/>
      <x v="19"/>
    </i>
    <i>
      <x v="9"/>
      <x v="84"/>
      <x v="16"/>
      <x v="30"/>
      <x v="14"/>
      <x v="14"/>
      <x v="18"/>
      <x v="4"/>
      <x v="18"/>
      <x v="37"/>
      <x v="41"/>
      <x v="84"/>
    </i>
    <i>
      <x v="15"/>
      <x v="54"/>
      <x v="11"/>
      <x v="30"/>
      <x v="7"/>
      <x v="5"/>
      <x v="8"/>
      <x v="4"/>
      <x v="2"/>
      <x v="20"/>
      <x v="14"/>
      <x v="27"/>
    </i>
    <i>
      <x v="17"/>
      <x v="58"/>
      <x v="6"/>
      <x v="28"/>
      <x v="16"/>
      <x v="22"/>
      <x v="26"/>
      <x v="4"/>
      <x v="6"/>
      <x v="29"/>
      <x v="29"/>
      <x v="45"/>
    </i>
    <i>
      <x v="18"/>
      <x v="57"/>
      <x v="7"/>
      <x v="28"/>
      <x v="16"/>
      <x v="40"/>
      <x v="39"/>
      <x v="4"/>
      <x v="6"/>
      <x v="29"/>
      <x v="31"/>
      <x v="46"/>
    </i>
    <i>
      <x v="19"/>
      <x v="80"/>
      <x v="7"/>
      <x v="28"/>
      <x v="18"/>
      <x v="14"/>
      <x v="22"/>
      <x v="4"/>
      <x v="11"/>
      <x v="2"/>
      <x v="50"/>
      <x v="1"/>
    </i>
    <i>
      <x v="22"/>
      <x v="60"/>
      <x v="12"/>
      <x v="30"/>
      <x v="27"/>
      <x v="5"/>
      <x v="17"/>
      <x v="4"/>
      <x v="9"/>
      <x v="25"/>
      <x v="22"/>
      <x v="16"/>
    </i>
    <i>
      <x v="27"/>
      <x v="69"/>
      <x v="12"/>
      <x v="30"/>
      <x v="36"/>
      <x/>
      <x v="1"/>
      <x v="4"/>
      <x v="16"/>
      <x v="38"/>
      <x v="84"/>
      <x v="86"/>
    </i>
    <i>
      <x v="28"/>
      <x v="49"/>
      <x v="10"/>
      <x v="30"/>
      <x v="22"/>
      <x v="20"/>
      <x v="31"/>
      <x v="4"/>
      <x v="24"/>
      <x v="1"/>
      <x v="5"/>
      <x v="26"/>
    </i>
    <i>
      <x v="30"/>
      <x v="66"/>
      <x v="12"/>
      <x v="30"/>
      <x v="23"/>
      <x/>
      <x/>
      <x v="4"/>
      <x v="26"/>
      <x v="31"/>
      <x v="16"/>
      <x v="20"/>
    </i>
    <i>
      <x v="31"/>
      <x v="76"/>
      <x v="12"/>
      <x v="28"/>
      <x v="24"/>
      <x v="8"/>
      <x v="12"/>
      <x v="7"/>
      <x v="14"/>
      <x v="55"/>
      <x v="81"/>
      <x v="8"/>
    </i>
    <i>
      <x v="32"/>
      <x v="59"/>
      <x v="12"/>
      <x v="30"/>
      <x v="15"/>
      <x v="12"/>
      <x v="23"/>
      <x v="4"/>
      <x v="6"/>
      <x v="40"/>
      <x v="39"/>
      <x v="47"/>
    </i>
    <i>
      <x v="33"/>
      <x v="38"/>
      <x v="9"/>
      <x v="30"/>
      <x v="20"/>
      <x v="6"/>
      <x v="15"/>
      <x v="4"/>
      <x v="17"/>
      <x v="28"/>
      <x v="26"/>
      <x v="37"/>
    </i>
    <i>
      <x v="35"/>
      <x v="52"/>
      <x v="9"/>
      <x v="30"/>
      <x v="39"/>
      <x v="61"/>
      <x v="25"/>
      <x v="4"/>
      <x v="29"/>
      <x v="17"/>
      <x v="1"/>
      <x v="32"/>
    </i>
    <i>
      <x v="36"/>
      <x v="36"/>
      <x v="10"/>
      <x v="30"/>
      <x v="19"/>
      <x/>
      <x v="2"/>
      <x v="4"/>
      <x v="17"/>
      <x v="8"/>
      <x v="18"/>
      <x v="41"/>
    </i>
    <i>
      <x v="37"/>
      <x v="44"/>
      <x v="10"/>
      <x v="30"/>
      <x v="38"/>
      <x v="10"/>
      <x v="77"/>
      <x v="4"/>
      <x v="4"/>
      <x v="23"/>
      <x v="35"/>
      <x v="34"/>
    </i>
    <i>
      <x v="41"/>
      <x v="46"/>
      <x v="9"/>
      <x v="30"/>
      <x v="25"/>
      <x v="14"/>
      <x v="28"/>
      <x v="4"/>
      <x v="19"/>
      <x v="26"/>
      <x v="37"/>
      <x v="48"/>
    </i>
    <i>
      <x v="47"/>
      <x v="51"/>
      <x v="9"/>
      <x v="30"/>
      <x v="22"/>
      <x v="11"/>
      <x v="17"/>
      <x v="4"/>
      <x v="24"/>
      <x v="27"/>
      <x v="6"/>
      <x v="24"/>
    </i>
    <i>
      <x v="48"/>
      <x v="77"/>
      <x v="12"/>
      <x v="30"/>
      <x v="13"/>
      <x/>
      <x v="3"/>
      <x v="4"/>
      <x v="1"/>
      <x v="41"/>
      <x v="42"/>
      <x v="83"/>
    </i>
    <i>
      <x v="50"/>
      <x v="83"/>
      <x v="12"/>
      <x v="30"/>
      <x v="13"/>
      <x v="34"/>
      <x v="45"/>
      <x v="4"/>
      <x v="11"/>
      <x v="50"/>
      <x v="69"/>
      <x v="3"/>
    </i>
    <i>
      <x v="52"/>
      <x v="43"/>
      <x v="9"/>
      <x v="30"/>
      <x v="9"/>
      <x/>
      <x/>
      <x v="4"/>
      <x v="4"/>
      <x v="23"/>
      <x v="40"/>
      <x v="35"/>
    </i>
    <i>
      <x v="54"/>
      <x v="39"/>
      <x v="9"/>
      <x v="30"/>
      <x v="20"/>
      <x v="14"/>
      <x v="19"/>
      <x v="7"/>
      <x v="17"/>
      <x v="49"/>
      <x v="28"/>
      <x v="43"/>
    </i>
    <i>
      <x v="55"/>
      <x v="40"/>
      <x v="9"/>
      <x v="30"/>
      <x v="26"/>
      <x v="9"/>
      <x v="7"/>
      <x v="4"/>
      <x v="32"/>
      <x v="22"/>
      <x v="17"/>
      <x v="33"/>
    </i>
    <i>
      <x v="58"/>
      <x v="35"/>
      <x v="9"/>
      <x v="30"/>
      <x v="28"/>
      <x v="21"/>
      <x v="32"/>
      <x v="4"/>
      <x v="17"/>
      <x v="51"/>
      <x v="32"/>
      <x v="44"/>
    </i>
    <i>
      <x v="62"/>
      <x v="42"/>
      <x v="12"/>
      <x v="30"/>
      <x v="24"/>
      <x v="18"/>
      <x v="29"/>
      <x v="4"/>
      <x v="32"/>
      <x v="9"/>
      <x v="9"/>
      <x v="36"/>
    </i>
    <i>
      <x v="69"/>
      <x v="41"/>
      <x v="12"/>
      <x v="30"/>
      <x v="27"/>
      <x/>
      <x v="1"/>
      <x v="4"/>
      <x v="32"/>
      <x v="9"/>
      <x v="24"/>
      <x v="31"/>
    </i>
    <i>
      <x v="72"/>
      <x v="45"/>
      <x v="13"/>
      <x v="30"/>
      <x v="25"/>
      <x/>
      <x v="4"/>
      <x v="4"/>
      <x v="19"/>
      <x v="13"/>
      <x v="36"/>
      <x v="38"/>
    </i>
    <i>
      <x v="79"/>
      <x v="68"/>
      <x v="13"/>
      <x v="30"/>
      <x v="40"/>
      <x v="3"/>
      <x v="2"/>
      <x v="4"/>
      <x v="7"/>
      <x v="36"/>
      <x v="27"/>
      <x v="7"/>
    </i>
    <i>
      <x v="84"/>
      <x v="56"/>
      <x v="7"/>
      <x v="28"/>
      <x v="8"/>
      <x v="2"/>
      <x v="1"/>
      <x v="4"/>
      <x v="2"/>
      <x v="34"/>
      <x v="7"/>
      <x v="30"/>
    </i>
    <i>
      <x v="87"/>
      <x v="50"/>
      <x v="14"/>
      <x v="28"/>
      <x v="22"/>
      <x v="23"/>
      <x v="33"/>
      <x v="4"/>
      <x v="24"/>
      <x v="1"/>
      <x v="5"/>
      <x v="23"/>
    </i>
    <i>
      <x v="91"/>
      <x v="74"/>
      <x v="6"/>
      <x v="28"/>
      <x v="30"/>
      <x v="24"/>
      <x v="34"/>
      <x v="4"/>
      <x v="14"/>
      <x v="47"/>
      <x v="78"/>
      <x v="10"/>
    </i>
    <i>
      <x v="94"/>
      <x v="61"/>
      <x v="11"/>
      <x v="28"/>
      <x v="29"/>
      <x v="2"/>
      <x v="1"/>
      <x v="4"/>
      <x v="9"/>
      <x v="25"/>
      <x v="20"/>
      <x v="17"/>
    </i>
    <i>
      <x v="95"/>
      <x v="62"/>
      <x v="11"/>
      <x v="28"/>
      <x v="29"/>
      <x v="1"/>
      <x v="2"/>
      <x v="4"/>
      <x v="9"/>
      <x v="44"/>
      <x v="23"/>
      <x v="14"/>
    </i>
    <i>
      <x v="96"/>
      <x v="63"/>
      <x v="15"/>
      <x v="30"/>
      <x v="29"/>
      <x v="5"/>
      <x v="5"/>
      <x v="4"/>
      <x v="9"/>
      <x v="45"/>
      <x/>
      <x v="15"/>
    </i>
    <i>
      <x v="97"/>
      <x v="55"/>
      <x v="7"/>
      <x v="28"/>
      <x v="7"/>
      <x/>
      <x v="6"/>
      <x v="4"/>
      <x v="2"/>
      <x v="20"/>
      <x v="10"/>
      <x v="25"/>
    </i>
    <i>
      <x v="99"/>
      <x v="79"/>
      <x v="6"/>
      <x v="28"/>
      <x v="18"/>
      <x v="16"/>
      <x v="25"/>
      <x v="4"/>
      <x v="11"/>
      <x v="2"/>
      <x v="47"/>
      <x/>
    </i>
    <i>
      <x v="102"/>
      <x v="81"/>
      <x v="12"/>
      <x v="28"/>
      <x v="13"/>
      <x v="35"/>
      <x v="38"/>
      <x v="7"/>
      <x v="11"/>
      <x v="2"/>
      <x v="61"/>
      <x v="2"/>
    </i>
    <i>
      <x v="104"/>
      <x v="70"/>
      <x v="9"/>
      <x v="30"/>
      <x v="6"/>
      <x v="2"/>
      <x v="4"/>
      <x v="4"/>
      <x v="31"/>
      <x v="5"/>
      <x v="33"/>
      <x v="6"/>
    </i>
    <i>
      <x v="105"/>
      <x v="78"/>
      <x v="12"/>
      <x v="30"/>
      <x v="13"/>
      <x v="35"/>
      <x v="38"/>
      <x v="4"/>
      <x v="11"/>
      <x v="2"/>
      <x v="61"/>
      <x v="2"/>
    </i>
    <i>
      <x v="114"/>
      <x v="85"/>
      <x v="7"/>
      <x v="28"/>
      <x v="11"/>
      <x v="19"/>
      <x v="27"/>
      <x v="4"/>
      <x v="23"/>
      <x v="21"/>
      <x v="30"/>
      <x v="18"/>
    </i>
    <i>
      <x v="117"/>
      <x v="64"/>
      <x v="7"/>
      <x v="28"/>
      <x v="30"/>
      <x v="4"/>
      <x v="8"/>
      <x v="4"/>
      <x v="23"/>
      <x v="15"/>
      <x v="25"/>
      <x v="13"/>
    </i>
    <i>
      <x v="118"/>
      <x v="87"/>
      <x v="7"/>
      <x v="28"/>
      <x v="23"/>
      <x v="7"/>
      <x v="11"/>
      <x v="4"/>
      <x v="26"/>
      <x v="4"/>
      <x v="11"/>
      <x v="22"/>
    </i>
    <i>
      <x v="119"/>
      <x v="67"/>
      <x v="14"/>
      <x v="28"/>
      <x v="23"/>
      <x v="3"/>
      <x v="10"/>
      <x v="4"/>
      <x v="27"/>
      <x v="31"/>
      <x v="13"/>
      <x v="21"/>
    </i>
    <i>
      <x v="123"/>
      <x v="34"/>
      <x v="8"/>
      <x v="30"/>
      <x v="20"/>
      <x v="27"/>
      <x v="43"/>
      <x v="7"/>
      <x v="17"/>
      <x v="8"/>
      <x v="19"/>
      <x v="40"/>
    </i>
    <i>
      <x v="126"/>
      <x v="53"/>
      <x v="7"/>
      <x v="30"/>
      <x v="7"/>
      <x v="5"/>
      <x v="3"/>
      <x v="4"/>
      <x v="2"/>
      <x v="12"/>
      <x v="12"/>
      <x v="29"/>
    </i>
    <i>
      <x v="130"/>
      <x v="37"/>
      <x v="11"/>
      <x v="30"/>
      <x v="21"/>
      <x v="2"/>
      <x v="9"/>
      <x v="4"/>
      <x v="17"/>
      <x v="8"/>
      <x v="21"/>
      <x v="42"/>
    </i>
    <i>
      <x v="132"/>
      <x v="71"/>
      <x v="13"/>
      <x v="30"/>
      <x v="6"/>
      <x/>
      <x/>
      <x v="4"/>
      <x v="31"/>
      <x v="5"/>
      <x v="34"/>
      <x v="5"/>
    </i>
    <i>
      <x v="136"/>
      <x v="48"/>
      <x v="13"/>
      <x v="30"/>
      <x v="22"/>
      <x v="20"/>
      <x v="35"/>
      <x v="4"/>
      <x v="24"/>
      <x v="1"/>
      <x v="3"/>
      <x v="28"/>
    </i>
    <i>
      <x v="138"/>
      <x v="72"/>
      <x v="6"/>
      <x v="28"/>
      <x v="38"/>
      <x v="62"/>
      <x v="78"/>
      <x v="4"/>
      <x v="14"/>
      <x v="3"/>
      <x v="77"/>
      <x v="12"/>
    </i>
    <i>
      <x v="140"/>
      <x v="75"/>
      <x v="6"/>
      <x v="28"/>
      <x v="30"/>
      <x v="26"/>
      <x v="46"/>
      <x v="4"/>
      <x v="14"/>
      <x v="47"/>
      <x v="79"/>
      <x v="11"/>
    </i>
    <i>
      <x v="141"/>
      <x v="73"/>
      <x v="6"/>
      <x v="28"/>
      <x v="38"/>
      <x v="9"/>
      <x v="79"/>
      <x v="4"/>
      <x v="14"/>
      <x v="47"/>
      <x v="76"/>
      <x v="9"/>
    </i>
    <i>
      <x v="144"/>
      <x v="82"/>
      <x v="12"/>
      <x v="30"/>
      <x v="13"/>
      <x v="23"/>
      <x v="36"/>
      <x v="4"/>
      <x v="11"/>
      <x v="50"/>
      <x v="68"/>
      <x v="4"/>
    </i>
  </rowItems>
  <colItems count="1">
    <i/>
  </colItems>
  <pageFields count="1">
    <pageField fld="8" hier="-1"/>
  </pageFields>
  <formats count="460">
    <format dxfId="3731">
      <pivotArea field="0" type="button" dataOnly="0" labelOnly="1" outline="0" axis="axisRow" fieldPosition="0"/>
    </format>
    <format dxfId="3730">
      <pivotArea field="1" type="button" dataOnly="0" labelOnly="1" outline="0" axis="axisRow" fieldPosition="1"/>
    </format>
    <format dxfId="3729">
      <pivotArea field="2" type="button" dataOnly="0" labelOnly="1" outline="0" axis="axisRow" fieldPosition="2"/>
    </format>
    <format dxfId="3728">
      <pivotArea field="3" type="button" dataOnly="0" labelOnly="1" outline="0" axis="axisRow" fieldPosition="3"/>
    </format>
    <format dxfId="3727">
      <pivotArea field="4" type="button" dataOnly="0" labelOnly="1" outline="0" axis="axisRow" fieldPosition="4"/>
    </format>
    <format dxfId="3726">
      <pivotArea field="5" type="button" dataOnly="0" labelOnly="1" outline="0" axis="axisRow" fieldPosition="5"/>
    </format>
    <format dxfId="3725">
      <pivotArea field="6" type="button" dataOnly="0" labelOnly="1" outline="0" axis="axisRow" fieldPosition="6"/>
    </format>
    <format dxfId="3724">
      <pivotArea field="7" type="button" dataOnly="0" labelOnly="1" outline="0" axis="axisRow" fieldPosition="7"/>
    </format>
    <format dxfId="3723">
      <pivotArea field="9" type="button" dataOnly="0" labelOnly="1" outline="0" axis="axisRow" fieldPosition="8"/>
    </format>
    <format dxfId="3722">
      <pivotArea field="10" type="button" dataOnly="0" labelOnly="1" outline="0" axis="axisRow" fieldPosition="9"/>
    </format>
    <format dxfId="3721">
      <pivotArea field="11" type="button" dataOnly="0" labelOnly="1" outline="0" axis="axisRow" fieldPosition="10"/>
    </format>
    <format dxfId="3720">
      <pivotArea field="12" type="button" dataOnly="0" labelOnly="1" outline="0" axis="axisRow" fieldPosition="11"/>
    </format>
    <format dxfId="3719">
      <pivotArea field="0" type="button" dataOnly="0" labelOnly="1" outline="0" axis="axisRow" fieldPosition="0"/>
    </format>
    <format dxfId="3718">
      <pivotArea field="1" type="button" dataOnly="0" labelOnly="1" outline="0" axis="axisRow" fieldPosition="1"/>
    </format>
    <format dxfId="3717">
      <pivotArea field="2" type="button" dataOnly="0" labelOnly="1" outline="0" axis="axisRow" fieldPosition="2"/>
    </format>
    <format dxfId="3716">
      <pivotArea field="3" type="button" dataOnly="0" labelOnly="1" outline="0" axis="axisRow" fieldPosition="3"/>
    </format>
    <format dxfId="3715">
      <pivotArea field="4" type="button" dataOnly="0" labelOnly="1" outline="0" axis="axisRow" fieldPosition="4"/>
    </format>
    <format dxfId="3714">
      <pivotArea field="5" type="button" dataOnly="0" labelOnly="1" outline="0" axis="axisRow" fieldPosition="5"/>
    </format>
    <format dxfId="3713">
      <pivotArea field="6" type="button" dataOnly="0" labelOnly="1" outline="0" axis="axisRow" fieldPosition="6"/>
    </format>
    <format dxfId="3712">
      <pivotArea field="7" type="button" dataOnly="0" labelOnly="1" outline="0" axis="axisRow" fieldPosition="7"/>
    </format>
    <format dxfId="3711">
      <pivotArea field="9" type="button" dataOnly="0" labelOnly="1" outline="0" axis="axisRow" fieldPosition="8"/>
    </format>
    <format dxfId="3710">
      <pivotArea field="10" type="button" dataOnly="0" labelOnly="1" outline="0" axis="axisRow" fieldPosition="9"/>
    </format>
    <format dxfId="3709">
      <pivotArea field="11" type="button" dataOnly="0" labelOnly="1" outline="0" axis="axisRow" fieldPosition="10"/>
    </format>
    <format dxfId="3708">
      <pivotArea field="12" type="button" dataOnly="0" labelOnly="1" outline="0" axis="axisRow" fieldPosition="11"/>
    </format>
    <format dxfId="3707">
      <pivotArea field="0" type="button" dataOnly="0" labelOnly="1" outline="0" axis="axisRow" fieldPosition="0"/>
    </format>
    <format dxfId="3706">
      <pivotArea field="1" type="button" dataOnly="0" labelOnly="1" outline="0" axis="axisRow" fieldPosition="1"/>
    </format>
    <format dxfId="3705">
      <pivotArea field="2" type="button" dataOnly="0" labelOnly="1" outline="0" axis="axisRow" fieldPosition="2"/>
    </format>
    <format dxfId="3704">
      <pivotArea field="3" type="button" dataOnly="0" labelOnly="1" outline="0" axis="axisRow" fieldPosition="3"/>
    </format>
    <format dxfId="3703">
      <pivotArea field="4" type="button" dataOnly="0" labelOnly="1" outline="0" axis="axisRow" fieldPosition="4"/>
    </format>
    <format dxfId="3702">
      <pivotArea field="5" type="button" dataOnly="0" labelOnly="1" outline="0" axis="axisRow" fieldPosition="5"/>
    </format>
    <format dxfId="3701">
      <pivotArea field="6" type="button" dataOnly="0" labelOnly="1" outline="0" axis="axisRow" fieldPosition="6"/>
    </format>
    <format dxfId="3700">
      <pivotArea field="7" type="button" dataOnly="0" labelOnly="1" outline="0" axis="axisRow" fieldPosition="7"/>
    </format>
    <format dxfId="3699">
      <pivotArea field="9" type="button" dataOnly="0" labelOnly="1" outline="0" axis="axisRow" fieldPosition="8"/>
    </format>
    <format dxfId="3698">
      <pivotArea field="10" type="button" dataOnly="0" labelOnly="1" outline="0" axis="axisRow" fieldPosition="9"/>
    </format>
    <format dxfId="3697">
      <pivotArea field="11" type="button" dataOnly="0" labelOnly="1" outline="0" axis="axisRow" fieldPosition="10"/>
    </format>
    <format dxfId="3696">
      <pivotArea field="12" type="button" dataOnly="0" labelOnly="1" outline="0" axis="axisRow" fieldPosition="11"/>
    </format>
    <format dxfId="3695">
      <pivotArea field="0" type="button" dataOnly="0" labelOnly="1" outline="0" axis="axisRow" fieldPosition="0"/>
    </format>
    <format dxfId="3694">
      <pivotArea field="1" type="button" dataOnly="0" labelOnly="1" outline="0" axis="axisRow" fieldPosition="1"/>
    </format>
    <format dxfId="3693">
      <pivotArea field="2" type="button" dataOnly="0" labelOnly="1" outline="0" axis="axisRow" fieldPosition="2"/>
    </format>
    <format dxfId="3692">
      <pivotArea field="3" type="button" dataOnly="0" labelOnly="1" outline="0" axis="axisRow" fieldPosition="3"/>
    </format>
    <format dxfId="3691">
      <pivotArea field="4" type="button" dataOnly="0" labelOnly="1" outline="0" axis="axisRow" fieldPosition="4"/>
    </format>
    <format dxfId="3690">
      <pivotArea field="5" type="button" dataOnly="0" labelOnly="1" outline="0" axis="axisRow" fieldPosition="5"/>
    </format>
    <format dxfId="3689">
      <pivotArea field="6" type="button" dataOnly="0" labelOnly="1" outline="0" axis="axisRow" fieldPosition="6"/>
    </format>
    <format dxfId="3688">
      <pivotArea field="7" type="button" dataOnly="0" labelOnly="1" outline="0" axis="axisRow" fieldPosition="7"/>
    </format>
    <format dxfId="3687">
      <pivotArea field="9" type="button" dataOnly="0" labelOnly="1" outline="0" axis="axisRow" fieldPosition="8"/>
    </format>
    <format dxfId="3686">
      <pivotArea field="10" type="button" dataOnly="0" labelOnly="1" outline="0" axis="axisRow" fieldPosition="9"/>
    </format>
    <format dxfId="3685">
      <pivotArea field="11" type="button" dataOnly="0" labelOnly="1" outline="0" axis="axisRow" fieldPosition="10"/>
    </format>
    <format dxfId="3684">
      <pivotArea field="12" type="button" dataOnly="0" labelOnly="1" outline="0" axis="axisRow" fieldPosition="11"/>
    </format>
    <format dxfId="3683">
      <pivotArea field="0" type="button" dataOnly="0" labelOnly="1" outline="0" axis="axisRow" fieldPosition="0"/>
    </format>
    <format dxfId="3682">
      <pivotArea field="1" type="button" dataOnly="0" labelOnly="1" outline="0" axis="axisRow" fieldPosition="1"/>
    </format>
    <format dxfId="3681">
      <pivotArea field="2" type="button" dataOnly="0" labelOnly="1" outline="0" axis="axisRow" fieldPosition="2"/>
    </format>
    <format dxfId="3680">
      <pivotArea field="3" type="button" dataOnly="0" labelOnly="1" outline="0" axis="axisRow" fieldPosition="3"/>
    </format>
    <format dxfId="3679">
      <pivotArea field="4" type="button" dataOnly="0" labelOnly="1" outline="0" axis="axisRow" fieldPosition="4"/>
    </format>
    <format dxfId="3678">
      <pivotArea field="5" type="button" dataOnly="0" labelOnly="1" outline="0" axis="axisRow" fieldPosition="5"/>
    </format>
    <format dxfId="3677">
      <pivotArea field="6" type="button" dataOnly="0" labelOnly="1" outline="0" axis="axisRow" fieldPosition="6"/>
    </format>
    <format dxfId="3676">
      <pivotArea field="7" type="button" dataOnly="0" labelOnly="1" outline="0" axis="axisRow" fieldPosition="7"/>
    </format>
    <format dxfId="3675">
      <pivotArea field="9" type="button" dataOnly="0" labelOnly="1" outline="0" axis="axisRow" fieldPosition="8"/>
    </format>
    <format dxfId="3674">
      <pivotArea field="10" type="button" dataOnly="0" labelOnly="1" outline="0" axis="axisRow" fieldPosition="9"/>
    </format>
    <format dxfId="3673">
      <pivotArea field="11" type="button" dataOnly="0" labelOnly="1" outline="0" axis="axisRow" fieldPosition="10"/>
    </format>
    <format dxfId="3672">
      <pivotArea field="12" type="button" dataOnly="0" labelOnly="1" outline="0" axis="axisRow" fieldPosition="11"/>
    </format>
    <format dxfId="3671">
      <pivotArea field="0" type="button" dataOnly="0" labelOnly="1" outline="0" axis="axisRow" fieldPosition="0"/>
    </format>
    <format dxfId="3670">
      <pivotArea field="1" type="button" dataOnly="0" labelOnly="1" outline="0" axis="axisRow" fieldPosition="1"/>
    </format>
    <format dxfId="3669">
      <pivotArea field="2" type="button" dataOnly="0" labelOnly="1" outline="0" axis="axisRow" fieldPosition="2"/>
    </format>
    <format dxfId="3668">
      <pivotArea field="3" type="button" dataOnly="0" labelOnly="1" outline="0" axis="axisRow" fieldPosition="3"/>
    </format>
    <format dxfId="3667">
      <pivotArea field="4" type="button" dataOnly="0" labelOnly="1" outline="0" axis="axisRow" fieldPosition="4"/>
    </format>
    <format dxfId="3666">
      <pivotArea field="5" type="button" dataOnly="0" labelOnly="1" outline="0" axis="axisRow" fieldPosition="5"/>
    </format>
    <format dxfId="3665">
      <pivotArea field="6" type="button" dataOnly="0" labelOnly="1" outline="0" axis="axisRow" fieldPosition="6"/>
    </format>
    <format dxfId="3664">
      <pivotArea field="7" type="button" dataOnly="0" labelOnly="1" outline="0" axis="axisRow" fieldPosition="7"/>
    </format>
    <format dxfId="3663">
      <pivotArea field="9" type="button" dataOnly="0" labelOnly="1" outline="0" axis="axisRow" fieldPosition="8"/>
    </format>
    <format dxfId="3662">
      <pivotArea field="10" type="button" dataOnly="0" labelOnly="1" outline="0" axis="axisRow" fieldPosition="9"/>
    </format>
    <format dxfId="3661">
      <pivotArea field="11" type="button" dataOnly="0" labelOnly="1" outline="0" axis="axisRow" fieldPosition="10"/>
    </format>
    <format dxfId="3660">
      <pivotArea field="12" type="button" dataOnly="0" labelOnly="1" outline="0" axis="axisRow" fieldPosition="11"/>
    </format>
    <format dxfId="3659">
      <pivotArea field="4" type="button" dataOnly="0" labelOnly="1" outline="0" axis="axisRow" fieldPosition="4"/>
    </format>
    <format dxfId="36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6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6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365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6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365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65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651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6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3649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364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647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64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3645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364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643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642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641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640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3639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638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637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636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363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634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633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632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3631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3630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629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3628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3627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626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3625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624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623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3622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621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620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619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618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3617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616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615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614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613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612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61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610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8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609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90"/>
          </reference>
          <reference field="2" count="1" selected="0">
            <x v="15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6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7"/>
          </reference>
          <reference field="2" count="1" selected="0">
            <x v="6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607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0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5"/>
          </reference>
        </references>
      </pivotArea>
    </format>
    <format dxfId="360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04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605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12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6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4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603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38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41"/>
          </reference>
        </references>
      </pivotArea>
    </format>
    <format dxfId="3602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60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40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5"/>
          </reference>
        </references>
      </pivotArea>
    </format>
    <format dxfId="3600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599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14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98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15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597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153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3596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155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3595">
      <pivotArea field="4" type="button" dataOnly="0" labelOnly="1" outline="0" axis="axisRow" fieldPosition="4"/>
    </format>
    <format dxfId="3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5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359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59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358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58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58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5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358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358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58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58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358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358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57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78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577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57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3575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574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573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572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3571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570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69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568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3567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3566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565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3564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3563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562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3561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56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559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3558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557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556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555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554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3553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552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551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550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549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548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54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546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8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545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90"/>
          </reference>
          <reference field="2" count="1" selected="0">
            <x v="15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5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7"/>
          </reference>
          <reference field="2" count="1" selected="0">
            <x v="6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543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0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5"/>
          </reference>
        </references>
      </pivotArea>
    </format>
    <format dxfId="3542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04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541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12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54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4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539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38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41"/>
          </reference>
        </references>
      </pivotArea>
    </format>
    <format dxfId="3538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537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40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5"/>
          </reference>
        </references>
      </pivotArea>
    </format>
    <format dxfId="3536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535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14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34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15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533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153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3532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155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3531">
      <pivotArea field="4" type="button" dataOnly="0" labelOnly="1" outline="0" axis="axisRow" fieldPosition="4"/>
    </format>
    <format dxfId="3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2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5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352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52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3525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52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523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52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3521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352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519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51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351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3516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51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1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51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512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3511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510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509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508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3507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506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505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504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3503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3502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501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3500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3499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3498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3497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496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495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3494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493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3492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3491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3490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3489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3488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3487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486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485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3484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34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482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8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3481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90"/>
          </reference>
          <reference field="2" count="1" selected="0">
            <x v="15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34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97"/>
          </reference>
          <reference field="2" count="1" selected="0">
            <x v="6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3479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0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5"/>
          </reference>
        </references>
      </pivotArea>
    </format>
    <format dxfId="3478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04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3477">
      <pivotArea dataOnly="0" labelOnly="1" outline="0" fieldPosition="0">
        <references count="5">
          <reference field="0" count="1" selected="0">
            <x v="67"/>
          </reference>
          <reference field="1" count="1" selected="0">
            <x v="12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347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4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3475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38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41"/>
          </reference>
        </references>
      </pivotArea>
    </format>
    <format dxfId="3474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39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3473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40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5"/>
          </reference>
        </references>
      </pivotArea>
    </format>
    <format dxfId="3472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45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471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14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3470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15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42"/>
          </reference>
        </references>
      </pivotArea>
    </format>
    <format dxfId="3469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153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3468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155"/>
          </reference>
          <reference field="2" count="1" selected="0">
            <x v="15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704">
      <pivotArea field="4" type="button" dataOnly="0" labelOnly="1" outline="0" axis="axisRow" fieldPosition="4"/>
    </format>
    <format dxfId="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7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7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7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69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69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69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69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69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69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69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69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691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69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68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688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68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686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685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68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683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682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681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680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679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678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677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676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675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674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673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672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671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670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669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668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667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666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665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664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663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662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661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660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659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658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657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656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606">
      <pivotArea field="4" type="button" dataOnly="0" labelOnly="1" outline="0" axis="axisRow" fieldPosition="4"/>
    </format>
    <format dxfId="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146">
      <pivotArea field="4" type="button" dataOnly="0" labelOnly="1" outline="0" axis="axisRow" fieldPosition="4"/>
    </format>
    <format dxfId="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97">
      <pivotArea field="4" type="button" dataOnly="0" labelOnly="1" outline="0" axis="axisRow" fieldPosition="4"/>
    </format>
    <format dxfId="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4"/>
          </reference>
          <reference field="2" count="1" selected="0">
            <x v="16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4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58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6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80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60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9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6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3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6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59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5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8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52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39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19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44"/>
          </reference>
          <reference field="2" count="1" selected="0">
            <x v="10"/>
          </reference>
          <reference field="3" count="1" selected="0">
            <x v="30"/>
          </reference>
          <reference field="4" count="1">
            <x v="38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6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51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77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3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9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6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35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4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41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27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45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5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6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40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56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8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50"/>
          </reference>
          <reference field="2" count="1" selected="0">
            <x v="14"/>
          </reference>
          <reference field="3" count="1" selected="0">
            <x v="28"/>
          </reference>
          <reference field="4" count="1">
            <x v="22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74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61"/>
          </reference>
          <reference field="2" count="1" selected="0">
            <x v="11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5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7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79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18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81"/>
          </reference>
          <reference field="2" count="1" selected="0">
            <x v="12"/>
          </reference>
          <reference field="3" count="1" selected="0">
            <x v="28"/>
          </reference>
          <reference field="4" count="1">
            <x v="13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70"/>
          </reference>
          <reference field="2" count="1" selected="0">
            <x v="9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78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85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11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64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7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3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34"/>
          </reference>
          <reference field="2" count="1" selected="0">
            <x v="8"/>
          </reference>
          <reference field="3" count="1" selected="0">
            <x v="30"/>
          </reference>
          <reference field="4" count="1">
            <x v="20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53"/>
          </reference>
          <reference field="2" count="1" selected="0">
            <x v="7"/>
          </reference>
          <reference field="3" count="1" selected="0">
            <x v="30"/>
          </reference>
          <reference field="4" count="1">
            <x v="7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37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1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71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6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48"/>
          </reference>
          <reference field="2" count="1" selected="0">
            <x v="13"/>
          </reference>
          <reference field="3" count="1" selected="0">
            <x v="30"/>
          </reference>
          <reference field="4" count="1">
            <x v="22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72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75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0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73"/>
          </reference>
          <reference field="2" count="1" selected="0">
            <x v="6"/>
          </reference>
          <reference field="3" count="1" selected="0">
            <x v="28"/>
          </reference>
          <reference field="4" count="1">
            <x v="38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82"/>
          </reference>
          <reference field="2" count="1" selected="0">
            <x v="12"/>
          </reference>
          <reference field="3" count="1" selected="0">
            <x v="30"/>
          </reference>
          <reference field="4" count="1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0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47.28515625" bestFit="1" customWidth="1"/>
    <col min="2" max="2" width="13.140625" bestFit="1" customWidth="1"/>
    <col min="3" max="3" width="26.85546875" bestFit="1" customWidth="1"/>
    <col min="4" max="4" width="17.85546875" customWidth="1"/>
    <col min="5" max="5" width="13.85546875" style="11" bestFit="1" customWidth="1"/>
    <col min="6" max="6" width="11.7109375" customWidth="1"/>
    <col min="7" max="7" width="10.7109375" customWidth="1"/>
    <col min="8" max="8" width="24.85546875" bestFit="1" customWidth="1"/>
    <col min="9" max="9" width="17.42578125" bestFit="1" customWidth="1"/>
    <col min="10" max="10" width="21" bestFit="1" customWidth="1"/>
    <col min="11" max="11" width="26.42578125" bestFit="1" customWidth="1"/>
    <col min="12" max="12" width="9.5703125" style="9" bestFit="1" customWidth="1"/>
    <col min="13" max="13" width="10.28515625" style="9" bestFit="1" customWidth="1"/>
  </cols>
  <sheetData>
    <row r="1" spans="1:13" ht="66" customHeight="1" x14ac:dyDescent="0.25">
      <c r="A1" s="12" t="s">
        <v>292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58.5" customHeight="1" x14ac:dyDescent="0.25">
      <c r="A2" s="1" t="s">
        <v>0</v>
      </c>
      <c r="B2" s="1" t="s">
        <v>1</v>
      </c>
      <c r="C2" s="1" t="s">
        <v>47</v>
      </c>
      <c r="D2" s="1" t="s">
        <v>249</v>
      </c>
      <c r="E2" s="10" t="s">
        <v>251</v>
      </c>
      <c r="F2" s="1" t="s">
        <v>252</v>
      </c>
      <c r="G2" s="1" t="s">
        <v>253</v>
      </c>
      <c r="H2" s="1" t="s">
        <v>254</v>
      </c>
      <c r="I2" s="1" t="s">
        <v>2</v>
      </c>
      <c r="J2" s="1" t="s">
        <v>3</v>
      </c>
      <c r="K2" s="1" t="s">
        <v>4</v>
      </c>
      <c r="L2" s="8" t="s">
        <v>5</v>
      </c>
      <c r="M2" s="8" t="s">
        <v>6</v>
      </c>
    </row>
    <row r="3" spans="1:13" x14ac:dyDescent="0.25">
      <c r="A3" t="s">
        <v>27</v>
      </c>
      <c r="B3" t="s">
        <v>28</v>
      </c>
      <c r="C3" t="s">
        <v>256</v>
      </c>
      <c r="D3" t="s">
        <v>262</v>
      </c>
      <c r="E3" s="11">
        <v>42826</v>
      </c>
      <c r="F3">
        <v>1</v>
      </c>
      <c r="G3">
        <v>6</v>
      </c>
      <c r="H3" t="s">
        <v>260</v>
      </c>
      <c r="I3" t="s">
        <v>8</v>
      </c>
      <c r="J3" t="s">
        <v>26</v>
      </c>
      <c r="K3" t="s">
        <v>29</v>
      </c>
      <c r="L3" s="9">
        <v>18.463519999999999</v>
      </c>
      <c r="M3" s="9">
        <v>74.434380000000004</v>
      </c>
    </row>
    <row r="4" spans="1:13" x14ac:dyDescent="0.25">
      <c r="A4" t="s">
        <v>31</v>
      </c>
      <c r="B4" t="s">
        <v>32</v>
      </c>
      <c r="C4" t="s">
        <v>256</v>
      </c>
      <c r="D4" t="s">
        <v>262</v>
      </c>
      <c r="E4" s="11">
        <v>42826</v>
      </c>
      <c r="F4">
        <v>105</v>
      </c>
      <c r="G4">
        <v>225</v>
      </c>
      <c r="H4" t="s">
        <v>260</v>
      </c>
      <c r="I4" t="s">
        <v>8</v>
      </c>
      <c r="J4" t="s">
        <v>16</v>
      </c>
      <c r="K4" t="s">
        <v>30</v>
      </c>
      <c r="L4" s="9">
        <v>18.555990000000001</v>
      </c>
      <c r="M4" s="9">
        <v>-74.426509999999993</v>
      </c>
    </row>
    <row r="5" spans="1:13" x14ac:dyDescent="0.25">
      <c r="A5" t="s">
        <v>33</v>
      </c>
      <c r="B5" t="s">
        <v>34</v>
      </c>
      <c r="C5" t="s">
        <v>14</v>
      </c>
      <c r="D5" t="s">
        <v>7</v>
      </c>
      <c r="E5" s="11">
        <v>42845</v>
      </c>
      <c r="F5">
        <v>24</v>
      </c>
      <c r="G5">
        <v>78</v>
      </c>
      <c r="H5" t="s">
        <v>260</v>
      </c>
      <c r="I5" t="s">
        <v>8</v>
      </c>
      <c r="J5" t="s">
        <v>16</v>
      </c>
      <c r="K5" t="s">
        <v>30</v>
      </c>
      <c r="L5" s="9">
        <v>18.512650000000001</v>
      </c>
      <c r="M5" s="9">
        <v>-74.444699999999997</v>
      </c>
    </row>
    <row r="6" spans="1:13" x14ac:dyDescent="0.25">
      <c r="A6" t="s">
        <v>35</v>
      </c>
      <c r="B6" t="s">
        <v>36</v>
      </c>
      <c r="C6" t="s">
        <v>266</v>
      </c>
      <c r="D6" t="s">
        <v>7</v>
      </c>
      <c r="E6" s="11">
        <v>42845</v>
      </c>
      <c r="F6">
        <v>20</v>
      </c>
      <c r="G6">
        <v>69</v>
      </c>
      <c r="H6" t="s">
        <v>260</v>
      </c>
      <c r="I6" t="s">
        <v>8</v>
      </c>
      <c r="J6" t="s">
        <v>16</v>
      </c>
      <c r="K6" t="s">
        <v>30</v>
      </c>
      <c r="L6" s="9">
        <v>18.524480000000001</v>
      </c>
      <c r="M6" s="9">
        <v>-74.437290000000004</v>
      </c>
    </row>
    <row r="7" spans="1:13" x14ac:dyDescent="0.25">
      <c r="A7" t="s">
        <v>37</v>
      </c>
      <c r="B7" t="s">
        <v>38</v>
      </c>
      <c r="C7" t="s">
        <v>256</v>
      </c>
      <c r="D7" t="s">
        <v>7</v>
      </c>
      <c r="E7" s="11">
        <v>42826</v>
      </c>
      <c r="F7">
        <v>105</v>
      </c>
      <c r="G7">
        <v>225</v>
      </c>
      <c r="H7" t="s">
        <v>275</v>
      </c>
      <c r="I7" t="s">
        <v>8</v>
      </c>
      <c r="J7" t="s">
        <v>16</v>
      </c>
      <c r="K7" t="s">
        <v>30</v>
      </c>
      <c r="L7" s="9">
        <v>18.555990000000001</v>
      </c>
      <c r="M7" s="9">
        <v>-74.426509999999993</v>
      </c>
    </row>
    <row r="8" spans="1:13" x14ac:dyDescent="0.25">
      <c r="A8" t="s">
        <v>39</v>
      </c>
      <c r="B8" t="s">
        <v>40</v>
      </c>
      <c r="C8" t="s">
        <v>256</v>
      </c>
      <c r="D8" t="s">
        <v>262</v>
      </c>
      <c r="E8" s="11">
        <v>42826</v>
      </c>
      <c r="F8">
        <v>45</v>
      </c>
      <c r="G8">
        <v>203</v>
      </c>
      <c r="H8" t="s">
        <v>260</v>
      </c>
      <c r="I8" t="s">
        <v>8</v>
      </c>
      <c r="J8" t="s">
        <v>16</v>
      </c>
      <c r="K8" t="s">
        <v>17</v>
      </c>
      <c r="L8" s="9">
        <v>18.58494</v>
      </c>
      <c r="M8" s="9">
        <v>-74.41337</v>
      </c>
    </row>
    <row r="9" spans="1:13" x14ac:dyDescent="0.25">
      <c r="A9" t="s">
        <v>41</v>
      </c>
      <c r="B9" t="s">
        <v>42</v>
      </c>
      <c r="C9" t="s">
        <v>256</v>
      </c>
      <c r="D9" t="s">
        <v>262</v>
      </c>
      <c r="E9" s="11">
        <v>42826</v>
      </c>
      <c r="F9">
        <v>101</v>
      </c>
      <c r="G9">
        <v>400</v>
      </c>
      <c r="H9" t="s">
        <v>260</v>
      </c>
      <c r="I9" t="s">
        <v>8</v>
      </c>
      <c r="J9" t="s">
        <v>16</v>
      </c>
      <c r="K9" t="s">
        <v>17</v>
      </c>
      <c r="L9" s="9">
        <v>18.585470000000001</v>
      </c>
      <c r="M9" s="9">
        <v>-74.413499999999999</v>
      </c>
    </row>
    <row r="10" spans="1:13" x14ac:dyDescent="0.25">
      <c r="A10" t="s">
        <v>12</v>
      </c>
      <c r="B10" t="s">
        <v>13</v>
      </c>
      <c r="C10" t="s">
        <v>14</v>
      </c>
      <c r="D10" t="s">
        <v>7</v>
      </c>
      <c r="E10" s="11">
        <v>42874</v>
      </c>
      <c r="F10">
        <v>28</v>
      </c>
      <c r="G10">
        <v>134</v>
      </c>
      <c r="H10" t="s">
        <v>260</v>
      </c>
      <c r="I10" t="s">
        <v>8</v>
      </c>
      <c r="J10" t="s">
        <v>9</v>
      </c>
      <c r="K10" t="s">
        <v>10</v>
      </c>
      <c r="L10" s="9">
        <v>18.622299999999999</v>
      </c>
      <c r="M10" s="9">
        <v>-74.092860000000002</v>
      </c>
    </row>
    <row r="11" spans="1:13" x14ac:dyDescent="0.25">
      <c r="A11" t="s">
        <v>18</v>
      </c>
      <c r="B11" t="s">
        <v>19</v>
      </c>
      <c r="C11" t="s">
        <v>14</v>
      </c>
      <c r="D11" t="s">
        <v>7</v>
      </c>
      <c r="E11" s="11">
        <v>42874</v>
      </c>
      <c r="F11">
        <v>10</v>
      </c>
      <c r="G11">
        <v>57</v>
      </c>
      <c r="H11" t="s">
        <v>260</v>
      </c>
      <c r="I11" t="s">
        <v>8</v>
      </c>
      <c r="J11" t="s">
        <v>9</v>
      </c>
      <c r="K11" t="s">
        <v>15</v>
      </c>
      <c r="L11" s="9">
        <v>18.618020000000001</v>
      </c>
      <c r="M11" s="9">
        <v>-74.11551</v>
      </c>
    </row>
    <row r="12" spans="1:13" x14ac:dyDescent="0.25">
      <c r="A12" t="s">
        <v>20</v>
      </c>
      <c r="B12" t="s">
        <v>21</v>
      </c>
      <c r="C12" t="s">
        <v>14</v>
      </c>
      <c r="D12" t="s">
        <v>7</v>
      </c>
      <c r="E12" s="11">
        <v>42866</v>
      </c>
      <c r="F12">
        <v>55</v>
      </c>
      <c r="G12">
        <v>191</v>
      </c>
      <c r="H12" t="s">
        <v>260</v>
      </c>
      <c r="I12" t="s">
        <v>8</v>
      </c>
      <c r="J12" t="s">
        <v>9</v>
      </c>
      <c r="K12" t="s">
        <v>15</v>
      </c>
      <c r="L12" s="9">
        <v>18.62876</v>
      </c>
      <c r="M12" s="9">
        <v>-74.109989999999996</v>
      </c>
    </row>
    <row r="13" spans="1:13" x14ac:dyDescent="0.25">
      <c r="A13" t="s">
        <v>22</v>
      </c>
      <c r="B13" t="s">
        <v>23</v>
      </c>
      <c r="C13" t="s">
        <v>14</v>
      </c>
      <c r="D13" t="s">
        <v>7</v>
      </c>
      <c r="E13" s="11">
        <v>42866</v>
      </c>
      <c r="F13">
        <v>67</v>
      </c>
      <c r="G13">
        <v>412</v>
      </c>
      <c r="H13" t="s">
        <v>260</v>
      </c>
      <c r="I13" t="s">
        <v>8</v>
      </c>
      <c r="J13" t="s">
        <v>9</v>
      </c>
      <c r="K13" t="s">
        <v>15</v>
      </c>
      <c r="L13" s="9">
        <v>18.635590000000001</v>
      </c>
      <c r="M13" s="9">
        <v>-74.109930000000006</v>
      </c>
    </row>
    <row r="14" spans="1:13" x14ac:dyDescent="0.25">
      <c r="A14" t="s">
        <v>24</v>
      </c>
      <c r="B14" t="s">
        <v>25</v>
      </c>
      <c r="C14" t="s">
        <v>256</v>
      </c>
      <c r="D14" t="s">
        <v>7</v>
      </c>
      <c r="E14" s="11">
        <v>42857</v>
      </c>
      <c r="F14">
        <v>9</v>
      </c>
      <c r="G14">
        <v>24</v>
      </c>
      <c r="H14" t="s">
        <v>275</v>
      </c>
      <c r="I14" t="s">
        <v>8</v>
      </c>
      <c r="J14" t="s">
        <v>9</v>
      </c>
      <c r="K14" t="s">
        <v>11</v>
      </c>
      <c r="L14" s="9">
        <v>18.659680000000002</v>
      </c>
      <c r="M14" s="9">
        <v>-74.140370000000004</v>
      </c>
    </row>
    <row r="15" spans="1:13" x14ac:dyDescent="0.25">
      <c r="A15" t="s">
        <v>45</v>
      </c>
      <c r="B15" t="s">
        <v>46</v>
      </c>
      <c r="C15" t="s">
        <v>276</v>
      </c>
      <c r="D15" t="s">
        <v>262</v>
      </c>
      <c r="E15" s="11">
        <v>42831</v>
      </c>
      <c r="F15">
        <v>20</v>
      </c>
      <c r="G15">
        <v>50</v>
      </c>
      <c r="H15" t="s">
        <v>260</v>
      </c>
      <c r="I15" t="s">
        <v>8</v>
      </c>
      <c r="J15" t="s">
        <v>43</v>
      </c>
      <c r="K15" t="s">
        <v>44</v>
      </c>
      <c r="L15" s="9">
        <v>18.405989999999999</v>
      </c>
      <c r="M15" s="9">
        <v>74.455650000000006</v>
      </c>
    </row>
    <row r="16" spans="1:13" x14ac:dyDescent="0.25">
      <c r="A16" t="s">
        <v>284</v>
      </c>
      <c r="B16" t="s">
        <v>285</v>
      </c>
      <c r="C16" t="s">
        <v>279</v>
      </c>
      <c r="D16" t="s">
        <v>262</v>
      </c>
      <c r="E16" s="11">
        <v>42867</v>
      </c>
      <c r="F16">
        <v>2</v>
      </c>
      <c r="G16">
        <v>2</v>
      </c>
      <c r="H16" t="s">
        <v>260</v>
      </c>
      <c r="I16" t="s">
        <v>263</v>
      </c>
      <c r="J16" t="s">
        <v>286</v>
      </c>
      <c r="K16" t="s">
        <v>287</v>
      </c>
      <c r="L16" s="9">
        <v>18.467919999999999</v>
      </c>
      <c r="M16" s="9">
        <v>-73.663650000000004</v>
      </c>
    </row>
    <row r="17" spans="1:13" x14ac:dyDescent="0.25">
      <c r="A17" t="s">
        <v>288</v>
      </c>
      <c r="B17" t="s">
        <v>289</v>
      </c>
      <c r="C17" t="s">
        <v>279</v>
      </c>
      <c r="D17" t="s">
        <v>262</v>
      </c>
      <c r="E17" s="11">
        <v>42867</v>
      </c>
      <c r="F17">
        <v>2</v>
      </c>
      <c r="G17">
        <v>6</v>
      </c>
      <c r="H17" t="s">
        <v>260</v>
      </c>
      <c r="I17" t="s">
        <v>263</v>
      </c>
      <c r="J17" t="s">
        <v>286</v>
      </c>
      <c r="K17" t="s">
        <v>287</v>
      </c>
      <c r="L17" s="9">
        <v>18.482890000000001</v>
      </c>
      <c r="M17" s="9">
        <v>-73.638350000000003</v>
      </c>
    </row>
    <row r="18" spans="1:13" x14ac:dyDescent="0.25">
      <c r="A18" t="s">
        <v>290</v>
      </c>
      <c r="B18" t="s">
        <v>291</v>
      </c>
      <c r="C18" t="s">
        <v>255</v>
      </c>
      <c r="D18" t="s">
        <v>262</v>
      </c>
      <c r="E18" s="11">
        <v>42867</v>
      </c>
      <c r="F18">
        <v>4</v>
      </c>
      <c r="G18">
        <v>13</v>
      </c>
      <c r="H18" t="s">
        <v>260</v>
      </c>
      <c r="I18" t="s">
        <v>263</v>
      </c>
      <c r="J18" t="s">
        <v>286</v>
      </c>
      <c r="K18" t="s">
        <v>287</v>
      </c>
      <c r="L18" s="9">
        <v>18.482299999999999</v>
      </c>
      <c r="M18" s="9">
        <v>-73.639809999999997</v>
      </c>
    </row>
    <row r="19" spans="1:13" x14ac:dyDescent="0.25">
      <c r="A19" t="s">
        <v>72</v>
      </c>
      <c r="B19" t="s">
        <v>73</v>
      </c>
      <c r="C19" t="s">
        <v>14</v>
      </c>
      <c r="D19" t="s">
        <v>7</v>
      </c>
      <c r="E19" s="11">
        <v>42795</v>
      </c>
      <c r="F19">
        <v>425</v>
      </c>
      <c r="G19">
        <v>1275</v>
      </c>
      <c r="H19" t="s">
        <v>260</v>
      </c>
      <c r="I19" t="s">
        <v>51</v>
      </c>
      <c r="J19" t="s">
        <v>267</v>
      </c>
      <c r="K19" t="s">
        <v>74</v>
      </c>
      <c r="L19" s="9">
        <v>18.524480000000001</v>
      </c>
      <c r="M19" s="9">
        <v>-72.398989999999998</v>
      </c>
    </row>
    <row r="20" spans="1:13" x14ac:dyDescent="0.25">
      <c r="A20" t="s">
        <v>75</v>
      </c>
      <c r="B20" t="s">
        <v>76</v>
      </c>
      <c r="C20" t="s">
        <v>14</v>
      </c>
      <c r="D20" t="s">
        <v>7</v>
      </c>
      <c r="E20" s="11">
        <v>42866</v>
      </c>
      <c r="F20">
        <v>328</v>
      </c>
      <c r="G20">
        <v>1502</v>
      </c>
      <c r="H20" t="s">
        <v>260</v>
      </c>
      <c r="I20" t="s">
        <v>51</v>
      </c>
      <c r="J20" t="s">
        <v>267</v>
      </c>
      <c r="K20" t="s">
        <v>74</v>
      </c>
      <c r="L20" s="9">
        <v>18.523849999999999</v>
      </c>
      <c r="M20" s="9">
        <v>-72.387379999999993</v>
      </c>
    </row>
    <row r="21" spans="1:13" x14ac:dyDescent="0.25">
      <c r="A21" t="s">
        <v>81</v>
      </c>
      <c r="B21" t="s">
        <v>82</v>
      </c>
      <c r="C21" t="s">
        <v>14</v>
      </c>
      <c r="D21" t="s">
        <v>7</v>
      </c>
      <c r="E21" s="11">
        <v>42795</v>
      </c>
      <c r="F21">
        <v>449</v>
      </c>
      <c r="G21">
        <v>2292</v>
      </c>
      <c r="H21" t="s">
        <v>260</v>
      </c>
      <c r="I21" t="s">
        <v>51</v>
      </c>
      <c r="J21" t="s">
        <v>269</v>
      </c>
      <c r="K21" t="s">
        <v>83</v>
      </c>
      <c r="L21" s="9">
        <v>18.584160000000001</v>
      </c>
      <c r="M21" s="9">
        <v>-72.307000000000002</v>
      </c>
    </row>
    <row r="22" spans="1:13" x14ac:dyDescent="0.25">
      <c r="A22" t="s">
        <v>117</v>
      </c>
      <c r="B22" t="s">
        <v>118</v>
      </c>
      <c r="C22" t="s">
        <v>14</v>
      </c>
      <c r="D22" t="s">
        <v>7</v>
      </c>
      <c r="E22" s="11">
        <v>42795</v>
      </c>
      <c r="F22">
        <v>900</v>
      </c>
      <c r="G22">
        <v>3939</v>
      </c>
      <c r="H22" t="s">
        <v>260</v>
      </c>
      <c r="I22" t="s">
        <v>51</v>
      </c>
      <c r="J22" t="s">
        <v>272</v>
      </c>
      <c r="K22" t="s">
        <v>119</v>
      </c>
      <c r="L22" s="9">
        <v>18.66215</v>
      </c>
      <c r="M22" s="9">
        <v>-72.242909999999995</v>
      </c>
    </row>
    <row r="23" spans="1:13" x14ac:dyDescent="0.25">
      <c r="A23" t="s">
        <v>110</v>
      </c>
      <c r="B23" t="s">
        <v>111</v>
      </c>
      <c r="C23" t="s">
        <v>14</v>
      </c>
      <c r="D23" t="s">
        <v>7</v>
      </c>
      <c r="E23" s="11">
        <v>42795</v>
      </c>
      <c r="F23">
        <v>421</v>
      </c>
      <c r="G23">
        <v>1650</v>
      </c>
      <c r="H23" t="s">
        <v>260</v>
      </c>
      <c r="I23" t="s">
        <v>51</v>
      </c>
      <c r="J23" t="s">
        <v>272</v>
      </c>
      <c r="K23" t="s">
        <v>83</v>
      </c>
      <c r="L23" s="9">
        <v>18.597529999999999</v>
      </c>
      <c r="M23" s="9">
        <v>-72.25676</v>
      </c>
    </row>
    <row r="24" spans="1:13" x14ac:dyDescent="0.25">
      <c r="A24" t="s">
        <v>112</v>
      </c>
      <c r="B24" t="s">
        <v>113</v>
      </c>
      <c r="C24" t="s">
        <v>14</v>
      </c>
      <c r="D24" t="s">
        <v>7</v>
      </c>
      <c r="E24" s="11">
        <v>42795</v>
      </c>
      <c r="F24">
        <v>1121</v>
      </c>
      <c r="G24">
        <v>5068</v>
      </c>
      <c r="H24" t="s">
        <v>260</v>
      </c>
      <c r="I24" t="s">
        <v>51</v>
      </c>
      <c r="J24" t="s">
        <v>272</v>
      </c>
      <c r="K24" t="s">
        <v>83</v>
      </c>
      <c r="L24" s="9">
        <v>18.657029999999999</v>
      </c>
      <c r="M24" s="9">
        <v>-72.250979999999998</v>
      </c>
    </row>
    <row r="25" spans="1:13" x14ac:dyDescent="0.25">
      <c r="A25" t="s">
        <v>114</v>
      </c>
      <c r="B25" t="s">
        <v>115</v>
      </c>
      <c r="C25" t="s">
        <v>266</v>
      </c>
      <c r="D25" t="s">
        <v>80</v>
      </c>
      <c r="E25" s="11">
        <v>42795</v>
      </c>
      <c r="F25">
        <v>24</v>
      </c>
      <c r="G25">
        <v>101</v>
      </c>
      <c r="H25" t="s">
        <v>260</v>
      </c>
      <c r="I25" t="s">
        <v>51</v>
      </c>
      <c r="J25" t="s">
        <v>272</v>
      </c>
      <c r="K25" t="s">
        <v>116</v>
      </c>
      <c r="L25" s="9">
        <v>18.587789999999998</v>
      </c>
      <c r="M25" s="9">
        <v>-72.17389</v>
      </c>
    </row>
    <row r="26" spans="1:13" x14ac:dyDescent="0.25">
      <c r="A26" t="s">
        <v>53</v>
      </c>
      <c r="B26" t="s">
        <v>54</v>
      </c>
      <c r="C26" t="s">
        <v>50</v>
      </c>
      <c r="D26" t="s">
        <v>7</v>
      </c>
      <c r="E26" s="11">
        <v>42725</v>
      </c>
      <c r="F26">
        <v>2197</v>
      </c>
      <c r="G26">
        <v>7272</v>
      </c>
      <c r="H26" t="s">
        <v>260</v>
      </c>
      <c r="I26" t="s">
        <v>51</v>
      </c>
      <c r="J26" t="s">
        <v>265</v>
      </c>
      <c r="K26" t="s">
        <v>55</v>
      </c>
      <c r="L26" s="9">
        <v>18.562750000000001</v>
      </c>
      <c r="M26" s="9">
        <v>-72.289079999999998</v>
      </c>
    </row>
    <row r="27" spans="1:13" x14ac:dyDescent="0.25">
      <c r="A27" t="s">
        <v>56</v>
      </c>
      <c r="B27" t="s">
        <v>57</v>
      </c>
      <c r="C27" t="s">
        <v>14</v>
      </c>
      <c r="D27" t="s">
        <v>7</v>
      </c>
      <c r="E27" s="11">
        <v>42797</v>
      </c>
      <c r="F27">
        <v>208</v>
      </c>
      <c r="G27">
        <v>701</v>
      </c>
      <c r="H27" t="s">
        <v>260</v>
      </c>
      <c r="I27" t="s">
        <v>51</v>
      </c>
      <c r="J27" t="s">
        <v>265</v>
      </c>
      <c r="K27" t="s">
        <v>55</v>
      </c>
      <c r="L27" s="9">
        <v>18.563639999999999</v>
      </c>
      <c r="M27" s="9">
        <v>-72.287430000000001</v>
      </c>
    </row>
    <row r="28" spans="1:13" x14ac:dyDescent="0.25">
      <c r="A28" t="s">
        <v>58</v>
      </c>
      <c r="B28" t="s">
        <v>59</v>
      </c>
      <c r="C28" t="s">
        <v>50</v>
      </c>
      <c r="D28" t="s">
        <v>7</v>
      </c>
      <c r="E28" s="11">
        <v>42724</v>
      </c>
      <c r="F28">
        <v>234</v>
      </c>
      <c r="G28">
        <v>772</v>
      </c>
      <c r="H28" t="s">
        <v>260</v>
      </c>
      <c r="I28" t="s">
        <v>51</v>
      </c>
      <c r="J28" t="s">
        <v>265</v>
      </c>
      <c r="K28" t="s">
        <v>55</v>
      </c>
      <c r="L28" s="9">
        <v>18.55416</v>
      </c>
      <c r="M28" s="9">
        <v>-72.259950000000003</v>
      </c>
    </row>
    <row r="29" spans="1:13" x14ac:dyDescent="0.25">
      <c r="A29" t="s">
        <v>60</v>
      </c>
      <c r="B29" t="s">
        <v>61</v>
      </c>
      <c r="C29" t="s">
        <v>50</v>
      </c>
      <c r="D29" t="s">
        <v>7</v>
      </c>
      <c r="E29" s="11">
        <v>42724</v>
      </c>
      <c r="F29">
        <v>1442</v>
      </c>
      <c r="G29">
        <v>4759</v>
      </c>
      <c r="H29" t="s">
        <v>260</v>
      </c>
      <c r="I29" t="s">
        <v>51</v>
      </c>
      <c r="J29" t="s">
        <v>265</v>
      </c>
      <c r="K29" t="s">
        <v>55</v>
      </c>
      <c r="L29" s="9">
        <v>18.55312</v>
      </c>
      <c r="M29" s="9">
        <v>-72.263270000000006</v>
      </c>
    </row>
    <row r="30" spans="1:13" x14ac:dyDescent="0.25">
      <c r="A30" t="s">
        <v>62</v>
      </c>
      <c r="B30" t="s">
        <v>63</v>
      </c>
      <c r="C30" t="s">
        <v>266</v>
      </c>
      <c r="D30" t="s">
        <v>7</v>
      </c>
      <c r="E30" s="11">
        <v>42724</v>
      </c>
      <c r="F30">
        <v>328</v>
      </c>
      <c r="G30">
        <v>1315</v>
      </c>
      <c r="H30" t="s">
        <v>260</v>
      </c>
      <c r="I30" t="s">
        <v>51</v>
      </c>
      <c r="J30" t="s">
        <v>265</v>
      </c>
      <c r="K30" t="s">
        <v>55</v>
      </c>
      <c r="L30" s="9">
        <v>18.550460000000001</v>
      </c>
      <c r="M30" s="9">
        <v>-72.265289999999993</v>
      </c>
    </row>
    <row r="31" spans="1:13" x14ac:dyDescent="0.25">
      <c r="A31" t="s">
        <v>64</v>
      </c>
      <c r="B31" t="s">
        <v>65</v>
      </c>
      <c r="C31" t="s">
        <v>266</v>
      </c>
      <c r="D31" t="s">
        <v>7</v>
      </c>
      <c r="E31" s="11">
        <v>42724</v>
      </c>
      <c r="F31">
        <v>341</v>
      </c>
      <c r="G31">
        <v>1125</v>
      </c>
      <c r="H31" t="s">
        <v>260</v>
      </c>
      <c r="I31" t="s">
        <v>51</v>
      </c>
      <c r="J31" t="s">
        <v>265</v>
      </c>
      <c r="K31" t="s">
        <v>55</v>
      </c>
      <c r="L31" s="9">
        <v>18.551590000000001</v>
      </c>
      <c r="M31" s="9">
        <v>-72.264899999999997</v>
      </c>
    </row>
    <row r="32" spans="1:13" x14ac:dyDescent="0.25">
      <c r="A32" t="s">
        <v>66</v>
      </c>
      <c r="B32" t="s">
        <v>67</v>
      </c>
      <c r="C32" t="s">
        <v>266</v>
      </c>
      <c r="D32" t="s">
        <v>7</v>
      </c>
      <c r="E32" s="11">
        <v>42731</v>
      </c>
      <c r="F32">
        <v>304</v>
      </c>
      <c r="G32">
        <v>1084</v>
      </c>
      <c r="H32" t="s">
        <v>260</v>
      </c>
      <c r="I32" t="s">
        <v>51</v>
      </c>
      <c r="J32" t="s">
        <v>265</v>
      </c>
      <c r="K32" t="s">
        <v>55</v>
      </c>
      <c r="L32" s="9">
        <v>18.560949999999998</v>
      </c>
      <c r="M32" s="9">
        <v>-72.289450000000002</v>
      </c>
    </row>
    <row r="33" spans="1:13" x14ac:dyDescent="0.25">
      <c r="A33" t="s">
        <v>68</v>
      </c>
      <c r="B33" t="s">
        <v>69</v>
      </c>
      <c r="C33" t="s">
        <v>266</v>
      </c>
      <c r="D33" t="s">
        <v>7</v>
      </c>
      <c r="E33" s="11">
        <v>42724</v>
      </c>
      <c r="F33">
        <v>516</v>
      </c>
      <c r="G33">
        <v>1703</v>
      </c>
      <c r="H33" t="s">
        <v>260</v>
      </c>
      <c r="I33" t="s">
        <v>51</v>
      </c>
      <c r="J33" t="s">
        <v>265</v>
      </c>
      <c r="K33" t="s">
        <v>55</v>
      </c>
      <c r="L33" s="9">
        <v>18.553879999999999</v>
      </c>
      <c r="M33" s="9">
        <v>-72.265090000000001</v>
      </c>
    </row>
    <row r="34" spans="1:13" x14ac:dyDescent="0.25">
      <c r="A34" t="s">
        <v>70</v>
      </c>
      <c r="B34" t="s">
        <v>71</v>
      </c>
      <c r="C34" t="s">
        <v>266</v>
      </c>
      <c r="D34" t="s">
        <v>7</v>
      </c>
      <c r="E34" s="11">
        <v>42724</v>
      </c>
      <c r="F34">
        <v>148</v>
      </c>
      <c r="G34">
        <v>488</v>
      </c>
      <c r="H34" t="s">
        <v>260</v>
      </c>
      <c r="I34" t="s">
        <v>51</v>
      </c>
      <c r="J34" t="s">
        <v>265</v>
      </c>
      <c r="K34" t="s">
        <v>55</v>
      </c>
      <c r="L34" s="9">
        <v>18.55077</v>
      </c>
      <c r="M34" s="9">
        <v>-72.266260000000003</v>
      </c>
    </row>
    <row r="35" spans="1:13" x14ac:dyDescent="0.25">
      <c r="A35" t="s">
        <v>95</v>
      </c>
      <c r="B35" t="s">
        <v>96</v>
      </c>
      <c r="C35" t="s">
        <v>266</v>
      </c>
      <c r="D35" t="s">
        <v>7</v>
      </c>
      <c r="E35" s="11">
        <v>42796</v>
      </c>
      <c r="F35">
        <v>120</v>
      </c>
      <c r="G35">
        <v>559</v>
      </c>
      <c r="H35" t="s">
        <v>260</v>
      </c>
      <c r="I35" t="s">
        <v>51</v>
      </c>
      <c r="J35" t="s">
        <v>271</v>
      </c>
      <c r="K35" t="s">
        <v>97</v>
      </c>
      <c r="L35" s="9">
        <v>18.496759999999998</v>
      </c>
      <c r="M35" s="9">
        <v>-72.629660000000001</v>
      </c>
    </row>
    <row r="36" spans="1:13" x14ac:dyDescent="0.25">
      <c r="A36" t="s">
        <v>107</v>
      </c>
      <c r="B36" t="s">
        <v>108</v>
      </c>
      <c r="C36" t="s">
        <v>14</v>
      </c>
      <c r="D36" t="s">
        <v>80</v>
      </c>
      <c r="E36" s="11">
        <v>42871</v>
      </c>
      <c r="F36">
        <v>7</v>
      </c>
      <c r="G36">
        <v>32</v>
      </c>
      <c r="H36" t="s">
        <v>260</v>
      </c>
      <c r="I36" t="s">
        <v>51</v>
      </c>
      <c r="J36" t="s">
        <v>271</v>
      </c>
      <c r="K36" t="s">
        <v>109</v>
      </c>
      <c r="L36" s="9">
        <v>18.530930000000001</v>
      </c>
      <c r="M36" s="9">
        <v>-72.572040000000001</v>
      </c>
    </row>
    <row r="37" spans="1:13" x14ac:dyDescent="0.25">
      <c r="A37" t="s">
        <v>98</v>
      </c>
      <c r="B37" t="s">
        <v>99</v>
      </c>
      <c r="C37" t="s">
        <v>14</v>
      </c>
      <c r="D37" t="s">
        <v>7</v>
      </c>
      <c r="E37" s="11">
        <v>42796</v>
      </c>
      <c r="F37">
        <v>139</v>
      </c>
      <c r="G37">
        <v>593</v>
      </c>
      <c r="H37" t="s">
        <v>260</v>
      </c>
      <c r="I37" t="s">
        <v>51</v>
      </c>
      <c r="J37" t="s">
        <v>271</v>
      </c>
      <c r="K37" t="s">
        <v>100</v>
      </c>
      <c r="L37" s="9">
        <v>18.501200000000001</v>
      </c>
      <c r="M37" s="9">
        <v>-72.599680000000006</v>
      </c>
    </row>
    <row r="38" spans="1:13" x14ac:dyDescent="0.25">
      <c r="A38" t="s">
        <v>101</v>
      </c>
      <c r="B38" t="s">
        <v>102</v>
      </c>
      <c r="C38" t="s">
        <v>14</v>
      </c>
      <c r="D38" t="s">
        <v>80</v>
      </c>
      <c r="E38" s="11">
        <v>42796</v>
      </c>
      <c r="F38">
        <v>6</v>
      </c>
      <c r="G38">
        <v>28</v>
      </c>
      <c r="H38" t="s">
        <v>260</v>
      </c>
      <c r="I38" t="s">
        <v>51</v>
      </c>
      <c r="J38" t="s">
        <v>271</v>
      </c>
      <c r="K38" t="s">
        <v>100</v>
      </c>
      <c r="L38" s="9">
        <v>18.530570000000001</v>
      </c>
      <c r="M38" s="9">
        <v>-72.568280000000001</v>
      </c>
    </row>
    <row r="39" spans="1:13" x14ac:dyDescent="0.25">
      <c r="A39" t="s">
        <v>103</v>
      </c>
      <c r="B39" t="s">
        <v>104</v>
      </c>
      <c r="C39" t="s">
        <v>14</v>
      </c>
      <c r="D39" t="s">
        <v>7</v>
      </c>
      <c r="E39" s="11">
        <v>42796</v>
      </c>
      <c r="F39">
        <v>458</v>
      </c>
      <c r="G39">
        <v>1776</v>
      </c>
      <c r="H39" t="s">
        <v>260</v>
      </c>
      <c r="I39" t="s">
        <v>51</v>
      </c>
      <c r="J39" t="s">
        <v>271</v>
      </c>
      <c r="K39" t="s">
        <v>100</v>
      </c>
      <c r="L39" s="9">
        <v>18.50178</v>
      </c>
      <c r="M39" s="9">
        <v>-72.604839999999996</v>
      </c>
    </row>
    <row r="40" spans="1:13" x14ac:dyDescent="0.25">
      <c r="A40" t="s">
        <v>105</v>
      </c>
      <c r="B40" t="s">
        <v>106</v>
      </c>
      <c r="C40" t="s">
        <v>14</v>
      </c>
      <c r="D40" t="s">
        <v>80</v>
      </c>
      <c r="E40" s="11">
        <v>42796</v>
      </c>
      <c r="F40">
        <v>76</v>
      </c>
      <c r="G40">
        <v>289</v>
      </c>
      <c r="H40" t="s">
        <v>260</v>
      </c>
      <c r="I40" t="s">
        <v>51</v>
      </c>
      <c r="J40" t="s">
        <v>271</v>
      </c>
      <c r="K40" t="s">
        <v>100</v>
      </c>
      <c r="L40" s="9">
        <v>18.495799999999999</v>
      </c>
      <c r="M40" s="9">
        <v>-72.602999999999994</v>
      </c>
    </row>
    <row r="41" spans="1:13" x14ac:dyDescent="0.25">
      <c r="A41" t="s">
        <v>77</v>
      </c>
      <c r="B41" t="s">
        <v>78</v>
      </c>
      <c r="C41" t="s">
        <v>14</v>
      </c>
      <c r="D41" t="s">
        <v>7</v>
      </c>
      <c r="E41" s="11">
        <v>42795</v>
      </c>
      <c r="F41">
        <v>546</v>
      </c>
      <c r="G41">
        <v>2894</v>
      </c>
      <c r="H41" t="s">
        <v>260</v>
      </c>
      <c r="I41" t="s">
        <v>51</v>
      </c>
      <c r="J41" t="s">
        <v>268</v>
      </c>
      <c r="K41" t="s">
        <v>79</v>
      </c>
      <c r="L41" s="9">
        <v>18.536300000000001</v>
      </c>
      <c r="M41" s="9">
        <v>-72.230199999999996</v>
      </c>
    </row>
    <row r="42" spans="1:13" x14ac:dyDescent="0.25">
      <c r="A42" t="s">
        <v>48</v>
      </c>
      <c r="B42" t="s">
        <v>49</v>
      </c>
      <c r="C42" t="s">
        <v>50</v>
      </c>
      <c r="D42" t="s">
        <v>7</v>
      </c>
      <c r="E42" s="11">
        <v>42866</v>
      </c>
      <c r="F42">
        <v>157</v>
      </c>
      <c r="G42">
        <v>507</v>
      </c>
      <c r="H42" t="s">
        <v>260</v>
      </c>
      <c r="I42" t="s">
        <v>51</v>
      </c>
      <c r="J42" t="s">
        <v>264</v>
      </c>
      <c r="K42" t="s">
        <v>52</v>
      </c>
      <c r="L42" s="9">
        <v>18.523250000000001</v>
      </c>
      <c r="M42" s="9">
        <v>-72.311459999999997</v>
      </c>
    </row>
    <row r="43" spans="1:13" x14ac:dyDescent="0.25">
      <c r="A43" t="s">
        <v>84</v>
      </c>
      <c r="B43" t="s">
        <v>85</v>
      </c>
      <c r="C43" t="s">
        <v>14</v>
      </c>
      <c r="D43" t="s">
        <v>7</v>
      </c>
      <c r="E43" s="11">
        <v>42867</v>
      </c>
      <c r="F43">
        <v>96</v>
      </c>
      <c r="G43">
        <v>461</v>
      </c>
      <c r="H43" t="s">
        <v>260</v>
      </c>
      <c r="I43" t="s">
        <v>51</v>
      </c>
      <c r="J43" t="s">
        <v>270</v>
      </c>
      <c r="K43" t="s">
        <v>86</v>
      </c>
      <c r="L43" s="9">
        <v>18.599489999999999</v>
      </c>
      <c r="M43" s="9">
        <v>-72.293719999999993</v>
      </c>
    </row>
    <row r="44" spans="1:13" x14ac:dyDescent="0.25">
      <c r="A44" t="s">
        <v>87</v>
      </c>
      <c r="B44" t="s">
        <v>88</v>
      </c>
      <c r="C44" t="s">
        <v>14</v>
      </c>
      <c r="D44" t="s">
        <v>7</v>
      </c>
      <c r="E44" s="11">
        <v>42699</v>
      </c>
      <c r="F44">
        <v>136</v>
      </c>
      <c r="G44">
        <v>547</v>
      </c>
      <c r="H44" t="s">
        <v>260</v>
      </c>
      <c r="I44" t="s">
        <v>51</v>
      </c>
      <c r="J44" t="s">
        <v>270</v>
      </c>
      <c r="K44" t="s">
        <v>86</v>
      </c>
      <c r="L44" s="9">
        <v>18.602810000000002</v>
      </c>
      <c r="M44" s="9">
        <v>-72.295270000000002</v>
      </c>
    </row>
    <row r="45" spans="1:13" x14ac:dyDescent="0.25">
      <c r="A45" t="s">
        <v>89</v>
      </c>
      <c r="B45" t="s">
        <v>90</v>
      </c>
      <c r="C45" t="s">
        <v>14</v>
      </c>
      <c r="D45" t="s">
        <v>7</v>
      </c>
      <c r="E45" s="11">
        <v>42795</v>
      </c>
      <c r="F45">
        <v>260</v>
      </c>
      <c r="G45">
        <v>1237</v>
      </c>
      <c r="H45" t="s">
        <v>260</v>
      </c>
      <c r="I45" t="s">
        <v>51</v>
      </c>
      <c r="J45" t="s">
        <v>270</v>
      </c>
      <c r="K45" t="s">
        <v>86</v>
      </c>
      <c r="L45" s="9">
        <v>18.56221</v>
      </c>
      <c r="M45" s="9">
        <v>-72.271900000000002</v>
      </c>
    </row>
    <row r="46" spans="1:13" x14ac:dyDescent="0.25">
      <c r="A46" t="s">
        <v>91</v>
      </c>
      <c r="B46" t="s">
        <v>92</v>
      </c>
      <c r="C46" t="s">
        <v>14</v>
      </c>
      <c r="D46" t="s">
        <v>80</v>
      </c>
      <c r="E46" s="11">
        <v>42795</v>
      </c>
      <c r="F46">
        <v>92</v>
      </c>
      <c r="G46">
        <v>300</v>
      </c>
      <c r="H46" t="s">
        <v>260</v>
      </c>
      <c r="I46" t="s">
        <v>51</v>
      </c>
      <c r="J46" t="s">
        <v>270</v>
      </c>
      <c r="K46" t="s">
        <v>86</v>
      </c>
      <c r="L46" s="9">
        <v>18.588239999999999</v>
      </c>
      <c r="M46" s="9">
        <v>-72.277619999999999</v>
      </c>
    </row>
    <row r="47" spans="1:13" x14ac:dyDescent="0.25">
      <c r="A47" t="s">
        <v>93</v>
      </c>
      <c r="B47" t="s">
        <v>94</v>
      </c>
      <c r="C47" t="s">
        <v>14</v>
      </c>
      <c r="D47" t="s">
        <v>80</v>
      </c>
      <c r="E47" s="11">
        <v>42795</v>
      </c>
      <c r="F47">
        <v>91</v>
      </c>
      <c r="G47">
        <v>389</v>
      </c>
      <c r="H47" t="s">
        <v>260</v>
      </c>
      <c r="I47" t="s">
        <v>51</v>
      </c>
      <c r="J47" t="s">
        <v>270</v>
      </c>
      <c r="K47" t="s">
        <v>86</v>
      </c>
      <c r="L47" s="9">
        <v>18.568169999999999</v>
      </c>
      <c r="M47" s="9">
        <v>-72.280709999999999</v>
      </c>
    </row>
    <row r="48" spans="1:13" x14ac:dyDescent="0.25">
      <c r="A48" t="s">
        <v>180</v>
      </c>
      <c r="B48" t="s">
        <v>181</v>
      </c>
      <c r="C48" t="s">
        <v>266</v>
      </c>
      <c r="D48" t="s">
        <v>262</v>
      </c>
      <c r="E48" s="11">
        <v>42773</v>
      </c>
      <c r="F48">
        <v>6</v>
      </c>
      <c r="G48">
        <v>6</v>
      </c>
      <c r="H48" t="s">
        <v>260</v>
      </c>
      <c r="I48" t="s">
        <v>129</v>
      </c>
      <c r="J48" t="s">
        <v>178</v>
      </c>
      <c r="K48" t="s">
        <v>179</v>
      </c>
      <c r="L48" s="9">
        <v>18.174050000000001</v>
      </c>
      <c r="M48" s="9">
        <v>-73.916730000000001</v>
      </c>
    </row>
    <row r="49" spans="1:13" x14ac:dyDescent="0.25">
      <c r="A49" t="s">
        <v>182</v>
      </c>
      <c r="B49" t="s">
        <v>183</v>
      </c>
      <c r="C49" t="s">
        <v>259</v>
      </c>
      <c r="D49" t="s">
        <v>262</v>
      </c>
      <c r="E49" s="11">
        <v>42773</v>
      </c>
      <c r="F49">
        <v>6</v>
      </c>
      <c r="G49">
        <v>15</v>
      </c>
      <c r="H49" t="s">
        <v>260</v>
      </c>
      <c r="I49" t="s">
        <v>129</v>
      </c>
      <c r="J49" t="s">
        <v>178</v>
      </c>
      <c r="K49" t="s">
        <v>184</v>
      </c>
      <c r="L49" s="9">
        <v>18.17963</v>
      </c>
      <c r="M49" s="9">
        <v>-73.923929999999999</v>
      </c>
    </row>
    <row r="50" spans="1:13" x14ac:dyDescent="0.25">
      <c r="A50" t="s">
        <v>185</v>
      </c>
      <c r="B50" t="s">
        <v>186</v>
      </c>
      <c r="C50" t="s">
        <v>266</v>
      </c>
      <c r="D50" t="s">
        <v>7</v>
      </c>
      <c r="E50" s="11">
        <v>42773</v>
      </c>
      <c r="F50">
        <v>1</v>
      </c>
      <c r="G50">
        <v>9</v>
      </c>
      <c r="H50" t="s">
        <v>260</v>
      </c>
      <c r="I50" t="s">
        <v>129</v>
      </c>
      <c r="J50" t="s">
        <v>178</v>
      </c>
      <c r="K50" t="s">
        <v>184</v>
      </c>
      <c r="L50" s="9">
        <v>18.16187</v>
      </c>
      <c r="M50" s="9">
        <v>-73.924890000000005</v>
      </c>
    </row>
    <row r="51" spans="1:13" x14ac:dyDescent="0.25">
      <c r="A51" t="s">
        <v>187</v>
      </c>
      <c r="B51" t="s">
        <v>188</v>
      </c>
      <c r="C51" t="s">
        <v>266</v>
      </c>
      <c r="D51" t="s">
        <v>7</v>
      </c>
      <c r="E51" s="11">
        <v>42779</v>
      </c>
      <c r="F51">
        <v>3</v>
      </c>
      <c r="G51">
        <v>3</v>
      </c>
      <c r="H51" t="s">
        <v>260</v>
      </c>
      <c r="I51" t="s">
        <v>129</v>
      </c>
      <c r="J51" t="s">
        <v>178</v>
      </c>
      <c r="K51" t="s">
        <v>189</v>
      </c>
      <c r="L51" s="9">
        <v>18.141100000000002</v>
      </c>
      <c r="M51" s="9">
        <v>-73.890230000000003</v>
      </c>
    </row>
    <row r="52" spans="1:13" x14ac:dyDescent="0.25">
      <c r="A52" t="s">
        <v>152</v>
      </c>
      <c r="B52" t="s">
        <v>153</v>
      </c>
      <c r="C52" t="s">
        <v>261</v>
      </c>
      <c r="D52" t="s">
        <v>262</v>
      </c>
      <c r="E52" s="11">
        <v>42788</v>
      </c>
      <c r="F52">
        <v>1</v>
      </c>
      <c r="G52">
        <v>1</v>
      </c>
      <c r="H52" t="s">
        <v>260</v>
      </c>
      <c r="I52" t="s">
        <v>129</v>
      </c>
      <c r="J52" t="s">
        <v>154</v>
      </c>
      <c r="K52" t="s">
        <v>155</v>
      </c>
      <c r="L52" s="9">
        <v>18.371929999999999</v>
      </c>
      <c r="M52" s="9">
        <v>-73.829849999999993</v>
      </c>
    </row>
    <row r="53" spans="1:13" x14ac:dyDescent="0.25">
      <c r="A53" t="s">
        <v>156</v>
      </c>
      <c r="B53" t="s">
        <v>157</v>
      </c>
      <c r="C53" t="s">
        <v>257</v>
      </c>
      <c r="D53" t="s">
        <v>262</v>
      </c>
      <c r="E53" s="11">
        <v>42874</v>
      </c>
      <c r="F53">
        <v>13</v>
      </c>
      <c r="G53">
        <v>54</v>
      </c>
      <c r="H53" t="s">
        <v>260</v>
      </c>
      <c r="I53" t="s">
        <v>129</v>
      </c>
      <c r="J53" t="s">
        <v>154</v>
      </c>
      <c r="K53" t="s">
        <v>155</v>
      </c>
      <c r="L53" s="9">
        <v>18.33182</v>
      </c>
      <c r="M53" s="9">
        <v>-73.834360000000004</v>
      </c>
    </row>
    <row r="54" spans="1:13" x14ac:dyDescent="0.25">
      <c r="A54" t="s">
        <v>191</v>
      </c>
      <c r="B54" t="s">
        <v>192</v>
      </c>
      <c r="C54" t="s">
        <v>266</v>
      </c>
      <c r="D54" t="s">
        <v>7</v>
      </c>
      <c r="E54" s="11">
        <v>42843</v>
      </c>
      <c r="F54">
        <v>153</v>
      </c>
      <c r="G54">
        <v>267</v>
      </c>
      <c r="H54" t="s">
        <v>260</v>
      </c>
      <c r="I54" t="s">
        <v>129</v>
      </c>
      <c r="J54" t="s">
        <v>190</v>
      </c>
      <c r="K54" t="s">
        <v>193</v>
      </c>
      <c r="L54" s="9">
        <v>18.298110000000001</v>
      </c>
      <c r="M54" s="9">
        <v>-73.673379999999995</v>
      </c>
    </row>
    <row r="55" spans="1:13" x14ac:dyDescent="0.25">
      <c r="A55" t="s">
        <v>194</v>
      </c>
      <c r="B55" t="s">
        <v>195</v>
      </c>
      <c r="C55" t="s">
        <v>14</v>
      </c>
      <c r="D55" t="s">
        <v>7</v>
      </c>
      <c r="E55" s="11">
        <v>42843</v>
      </c>
      <c r="F55">
        <v>44</v>
      </c>
      <c r="G55">
        <v>83</v>
      </c>
      <c r="H55" t="s">
        <v>260</v>
      </c>
      <c r="I55" t="s">
        <v>129</v>
      </c>
      <c r="J55" t="s">
        <v>190</v>
      </c>
      <c r="K55" t="s">
        <v>193</v>
      </c>
      <c r="L55" s="9">
        <v>18.289159999999999</v>
      </c>
      <c r="M55" s="9">
        <v>-73.693849999999998</v>
      </c>
    </row>
    <row r="56" spans="1:13" x14ac:dyDescent="0.25">
      <c r="A56" t="s">
        <v>197</v>
      </c>
      <c r="B56" t="s">
        <v>198</v>
      </c>
      <c r="C56" t="s">
        <v>256</v>
      </c>
      <c r="D56" t="s">
        <v>262</v>
      </c>
      <c r="E56" s="11">
        <v>42832</v>
      </c>
      <c r="F56">
        <v>16</v>
      </c>
      <c r="G56">
        <v>73</v>
      </c>
      <c r="H56" t="s">
        <v>260</v>
      </c>
      <c r="I56" t="s">
        <v>129</v>
      </c>
      <c r="J56" t="s">
        <v>190</v>
      </c>
      <c r="K56" t="s">
        <v>196</v>
      </c>
      <c r="L56" s="9">
        <v>18.366790000000002</v>
      </c>
      <c r="M56" s="9">
        <v>-73.6113</v>
      </c>
    </row>
    <row r="57" spans="1:13" x14ac:dyDescent="0.25">
      <c r="A57" t="s">
        <v>219</v>
      </c>
      <c r="B57" t="s">
        <v>220</v>
      </c>
      <c r="C57" t="s">
        <v>258</v>
      </c>
      <c r="D57" t="s">
        <v>262</v>
      </c>
      <c r="E57" s="11">
        <v>42870</v>
      </c>
      <c r="F57">
        <v>4</v>
      </c>
      <c r="G57">
        <v>4</v>
      </c>
      <c r="H57" t="s">
        <v>260</v>
      </c>
      <c r="I57" t="s">
        <v>129</v>
      </c>
      <c r="J57" t="s">
        <v>217</v>
      </c>
      <c r="K57" t="s">
        <v>218</v>
      </c>
      <c r="L57" s="9">
        <v>18.270510000000002</v>
      </c>
      <c r="M57" s="9">
        <v>-74.157420000000002</v>
      </c>
    </row>
    <row r="58" spans="1:13" x14ac:dyDescent="0.25">
      <c r="A58" t="s">
        <v>201</v>
      </c>
      <c r="B58" t="s">
        <v>202</v>
      </c>
      <c r="C58" t="s">
        <v>256</v>
      </c>
      <c r="D58" t="s">
        <v>262</v>
      </c>
      <c r="E58" s="11">
        <v>42863</v>
      </c>
      <c r="F58">
        <v>6</v>
      </c>
      <c r="G58">
        <v>41</v>
      </c>
      <c r="H58" t="s">
        <v>260</v>
      </c>
      <c r="I58" t="s">
        <v>129</v>
      </c>
      <c r="J58" t="s">
        <v>199</v>
      </c>
      <c r="K58" t="s">
        <v>200</v>
      </c>
      <c r="L58" s="9">
        <v>18.229330000000001</v>
      </c>
      <c r="M58" s="9">
        <v>-74.063310000000001</v>
      </c>
    </row>
    <row r="59" spans="1:13" x14ac:dyDescent="0.25">
      <c r="A59" t="s">
        <v>203</v>
      </c>
      <c r="B59" t="s">
        <v>204</v>
      </c>
      <c r="C59" t="s">
        <v>259</v>
      </c>
      <c r="D59" t="s">
        <v>7</v>
      </c>
      <c r="E59" s="11">
        <v>42865</v>
      </c>
      <c r="F59">
        <v>3</v>
      </c>
      <c r="G59">
        <v>3</v>
      </c>
      <c r="H59" t="s">
        <v>260</v>
      </c>
      <c r="I59" t="s">
        <v>129</v>
      </c>
      <c r="J59" t="s">
        <v>199</v>
      </c>
      <c r="K59" t="s">
        <v>200</v>
      </c>
      <c r="L59" s="9">
        <v>18.211539999999999</v>
      </c>
      <c r="M59" s="9">
        <v>-74.05077</v>
      </c>
    </row>
    <row r="60" spans="1:13" x14ac:dyDescent="0.25">
      <c r="A60" t="s">
        <v>205</v>
      </c>
      <c r="B60" t="s">
        <v>206</v>
      </c>
      <c r="C60" t="s">
        <v>259</v>
      </c>
      <c r="D60" t="s">
        <v>7</v>
      </c>
      <c r="E60" s="11">
        <v>42865</v>
      </c>
      <c r="F60">
        <v>2</v>
      </c>
      <c r="G60">
        <v>4</v>
      </c>
      <c r="H60" t="s">
        <v>260</v>
      </c>
      <c r="I60" t="s">
        <v>129</v>
      </c>
      <c r="J60" t="s">
        <v>199</v>
      </c>
      <c r="K60" t="s">
        <v>207</v>
      </c>
      <c r="L60" s="9">
        <v>18.230689999999999</v>
      </c>
      <c r="M60" s="9">
        <v>-74.067670000000007</v>
      </c>
    </row>
    <row r="61" spans="1:13" x14ac:dyDescent="0.25">
      <c r="A61" t="s">
        <v>245</v>
      </c>
      <c r="B61" t="s">
        <v>246</v>
      </c>
      <c r="C61" t="s">
        <v>277</v>
      </c>
      <c r="D61" t="s">
        <v>262</v>
      </c>
      <c r="E61" s="11">
        <v>42865</v>
      </c>
      <c r="F61">
        <v>6</v>
      </c>
      <c r="G61">
        <v>8</v>
      </c>
      <c r="H61" t="s">
        <v>260</v>
      </c>
      <c r="I61" t="s">
        <v>129</v>
      </c>
      <c r="J61" t="s">
        <v>199</v>
      </c>
      <c r="K61" t="s">
        <v>247</v>
      </c>
      <c r="L61" s="9">
        <v>12.2302</v>
      </c>
      <c r="M61" s="9">
        <v>-74.066519999999997</v>
      </c>
    </row>
    <row r="62" spans="1:13" x14ac:dyDescent="0.25">
      <c r="A62" t="s">
        <v>280</v>
      </c>
      <c r="B62" t="s">
        <v>281</v>
      </c>
      <c r="C62" t="s">
        <v>256</v>
      </c>
      <c r="D62" t="s">
        <v>262</v>
      </c>
      <c r="E62" s="11">
        <v>42871</v>
      </c>
      <c r="F62">
        <v>1</v>
      </c>
      <c r="G62">
        <v>3</v>
      </c>
      <c r="H62" t="s">
        <v>260</v>
      </c>
      <c r="I62" t="s">
        <v>129</v>
      </c>
      <c r="J62" t="s">
        <v>282</v>
      </c>
      <c r="K62" t="s">
        <v>283</v>
      </c>
      <c r="L62" s="9">
        <v>18.308219999999999</v>
      </c>
      <c r="M62" s="9">
        <v>-74.218440000000001</v>
      </c>
    </row>
    <row r="63" spans="1:13" x14ac:dyDescent="0.25">
      <c r="A63" t="s">
        <v>132</v>
      </c>
      <c r="B63" t="s">
        <v>133</v>
      </c>
      <c r="C63" t="s">
        <v>274</v>
      </c>
      <c r="D63" t="s">
        <v>262</v>
      </c>
      <c r="E63" s="11">
        <v>42849</v>
      </c>
      <c r="F63">
        <v>73</v>
      </c>
      <c r="G63">
        <v>360</v>
      </c>
      <c r="H63" t="s">
        <v>275</v>
      </c>
      <c r="I63" t="s">
        <v>129</v>
      </c>
      <c r="J63" t="s">
        <v>130</v>
      </c>
      <c r="K63" t="s">
        <v>131</v>
      </c>
      <c r="L63" s="9">
        <v>18.209129999999998</v>
      </c>
      <c r="M63" s="9">
        <v>-73.77216</v>
      </c>
    </row>
    <row r="64" spans="1:13" x14ac:dyDescent="0.25">
      <c r="A64" t="s">
        <v>137</v>
      </c>
      <c r="B64" t="s">
        <v>138</v>
      </c>
      <c r="C64" t="s">
        <v>257</v>
      </c>
      <c r="D64" t="s">
        <v>262</v>
      </c>
      <c r="E64" s="11">
        <v>42846</v>
      </c>
      <c r="F64">
        <v>1</v>
      </c>
      <c r="G64">
        <v>4</v>
      </c>
      <c r="H64" t="s">
        <v>260</v>
      </c>
      <c r="I64" t="s">
        <v>129</v>
      </c>
      <c r="J64" t="s">
        <v>130</v>
      </c>
      <c r="K64" t="s">
        <v>131</v>
      </c>
      <c r="L64" s="9">
        <v>18.197839999999999</v>
      </c>
      <c r="M64" s="9">
        <v>-73.748320000000007</v>
      </c>
    </row>
    <row r="65" spans="1:13" x14ac:dyDescent="0.25">
      <c r="A65" t="s">
        <v>139</v>
      </c>
      <c r="B65" t="s">
        <v>140</v>
      </c>
      <c r="C65" t="s">
        <v>259</v>
      </c>
      <c r="D65" t="s">
        <v>262</v>
      </c>
      <c r="E65" s="11">
        <v>42852</v>
      </c>
      <c r="F65">
        <v>3</v>
      </c>
      <c r="G65">
        <v>16</v>
      </c>
      <c r="H65" t="s">
        <v>260</v>
      </c>
      <c r="I65" t="s">
        <v>129</v>
      </c>
      <c r="J65" t="s">
        <v>130</v>
      </c>
      <c r="K65" t="s">
        <v>131</v>
      </c>
      <c r="L65" s="9">
        <v>18.224129999999999</v>
      </c>
      <c r="M65" s="9">
        <v>-73.740539999999996</v>
      </c>
    </row>
    <row r="66" spans="1:13" x14ac:dyDescent="0.25">
      <c r="A66" t="s">
        <v>141</v>
      </c>
      <c r="B66" t="s">
        <v>142</v>
      </c>
      <c r="C66" t="s">
        <v>261</v>
      </c>
      <c r="D66" t="s">
        <v>262</v>
      </c>
      <c r="E66" s="11">
        <v>42849</v>
      </c>
      <c r="F66">
        <v>7</v>
      </c>
      <c r="G66">
        <v>33</v>
      </c>
      <c r="H66" t="s">
        <v>260</v>
      </c>
      <c r="I66" t="s">
        <v>129</v>
      </c>
      <c r="J66" t="s">
        <v>130</v>
      </c>
      <c r="K66" t="s">
        <v>143</v>
      </c>
      <c r="L66" s="9">
        <v>18.251270000000002</v>
      </c>
      <c r="M66" s="9">
        <v>-73.821560000000005</v>
      </c>
    </row>
    <row r="67" spans="1:13" x14ac:dyDescent="0.25">
      <c r="A67" t="s">
        <v>144</v>
      </c>
      <c r="B67" t="s">
        <v>145</v>
      </c>
      <c r="C67" t="s">
        <v>261</v>
      </c>
      <c r="D67" t="s">
        <v>262</v>
      </c>
      <c r="E67" s="11">
        <v>42849</v>
      </c>
      <c r="F67">
        <v>20</v>
      </c>
      <c r="G67">
        <v>53</v>
      </c>
      <c r="H67" t="s">
        <v>275</v>
      </c>
      <c r="I67" t="s">
        <v>129</v>
      </c>
      <c r="J67" t="s">
        <v>130</v>
      </c>
      <c r="K67" t="s">
        <v>146</v>
      </c>
      <c r="L67" s="9">
        <v>18.281469999999999</v>
      </c>
      <c r="M67" s="9">
        <v>-73.727969999999999</v>
      </c>
    </row>
    <row r="68" spans="1:13" x14ac:dyDescent="0.25">
      <c r="A68" t="s">
        <v>134</v>
      </c>
      <c r="B68" t="s">
        <v>135</v>
      </c>
      <c r="C68" t="s">
        <v>261</v>
      </c>
      <c r="D68" t="s">
        <v>262</v>
      </c>
      <c r="E68" s="11">
        <v>42864</v>
      </c>
      <c r="F68">
        <v>42</v>
      </c>
      <c r="G68">
        <v>124</v>
      </c>
      <c r="H68" t="s">
        <v>260</v>
      </c>
      <c r="I68" t="s">
        <v>129</v>
      </c>
      <c r="J68" t="s">
        <v>130</v>
      </c>
      <c r="K68" t="s">
        <v>136</v>
      </c>
      <c r="L68" s="9">
        <v>18.299669999999999</v>
      </c>
      <c r="M68" s="9">
        <v>-73.71387</v>
      </c>
    </row>
    <row r="69" spans="1:13" x14ac:dyDescent="0.25">
      <c r="A69" t="s">
        <v>239</v>
      </c>
      <c r="B69" t="s">
        <v>240</v>
      </c>
      <c r="C69" t="s">
        <v>258</v>
      </c>
      <c r="D69" t="s">
        <v>262</v>
      </c>
      <c r="E69" s="11">
        <v>42858</v>
      </c>
      <c r="F69">
        <v>1</v>
      </c>
      <c r="G69">
        <v>7</v>
      </c>
      <c r="H69" t="s">
        <v>260</v>
      </c>
      <c r="I69" t="s">
        <v>129</v>
      </c>
      <c r="J69" t="s">
        <v>158</v>
      </c>
      <c r="K69" t="s">
        <v>238</v>
      </c>
      <c r="L69" s="9">
        <v>18.346340000000001</v>
      </c>
      <c r="M69" s="9">
        <v>-73.776690000000002</v>
      </c>
    </row>
    <row r="70" spans="1:13" x14ac:dyDescent="0.25">
      <c r="A70" t="s">
        <v>160</v>
      </c>
      <c r="B70" t="s">
        <v>161</v>
      </c>
      <c r="C70" t="s">
        <v>261</v>
      </c>
      <c r="D70" t="s">
        <v>262</v>
      </c>
      <c r="E70" s="11">
        <v>42858</v>
      </c>
      <c r="F70">
        <v>20</v>
      </c>
      <c r="G70">
        <v>88</v>
      </c>
      <c r="H70" t="s">
        <v>260</v>
      </c>
      <c r="I70" t="s">
        <v>129</v>
      </c>
      <c r="J70" t="s">
        <v>158</v>
      </c>
      <c r="K70" t="s">
        <v>159</v>
      </c>
      <c r="L70" s="9">
        <v>18.353490000000001</v>
      </c>
      <c r="M70" s="9">
        <v>-73.120059999999995</v>
      </c>
    </row>
    <row r="71" spans="1:13" x14ac:dyDescent="0.25">
      <c r="A71" t="s">
        <v>162</v>
      </c>
      <c r="B71" t="s">
        <v>163</v>
      </c>
      <c r="C71" t="s">
        <v>257</v>
      </c>
      <c r="D71" t="s">
        <v>262</v>
      </c>
      <c r="E71" s="11">
        <v>42858</v>
      </c>
      <c r="F71">
        <v>1</v>
      </c>
      <c r="G71">
        <v>6</v>
      </c>
      <c r="H71" t="s">
        <v>260</v>
      </c>
      <c r="I71" t="s">
        <v>129</v>
      </c>
      <c r="J71" t="s">
        <v>158</v>
      </c>
      <c r="K71" t="s">
        <v>164</v>
      </c>
      <c r="L71" s="9">
        <v>18.3566</v>
      </c>
      <c r="M71" s="9">
        <v>-73.773060000000001</v>
      </c>
    </row>
    <row r="72" spans="1:13" x14ac:dyDescent="0.25">
      <c r="A72" t="s">
        <v>230</v>
      </c>
      <c r="B72" t="s">
        <v>278</v>
      </c>
      <c r="C72" t="s">
        <v>266</v>
      </c>
      <c r="D72" t="s">
        <v>7</v>
      </c>
      <c r="E72" s="11">
        <v>42866</v>
      </c>
      <c r="F72">
        <v>5</v>
      </c>
      <c r="G72">
        <v>15</v>
      </c>
      <c r="H72" t="s">
        <v>260</v>
      </c>
      <c r="I72" t="s">
        <v>129</v>
      </c>
      <c r="J72" t="s">
        <v>208</v>
      </c>
      <c r="K72" t="s">
        <v>209</v>
      </c>
      <c r="L72" s="9">
        <v>18.24024</v>
      </c>
      <c r="M72" s="9">
        <v>-74.088149999999999</v>
      </c>
    </row>
    <row r="73" spans="1:13" x14ac:dyDescent="0.25">
      <c r="A73" t="s">
        <v>227</v>
      </c>
      <c r="B73" t="s">
        <v>228</v>
      </c>
      <c r="C73" t="s">
        <v>266</v>
      </c>
      <c r="D73" t="s">
        <v>7</v>
      </c>
      <c r="E73" s="11">
        <v>42803</v>
      </c>
      <c r="F73">
        <v>33</v>
      </c>
      <c r="G73">
        <v>87</v>
      </c>
      <c r="H73" t="s">
        <v>260</v>
      </c>
      <c r="I73" t="s">
        <v>129</v>
      </c>
      <c r="J73" t="s">
        <v>208</v>
      </c>
      <c r="K73" t="s">
        <v>229</v>
      </c>
      <c r="L73" s="9">
        <v>18.292760000000001</v>
      </c>
      <c r="M73" s="9">
        <v>-74.046999999999997</v>
      </c>
    </row>
    <row r="74" spans="1:13" x14ac:dyDescent="0.25">
      <c r="A74" t="s">
        <v>167</v>
      </c>
      <c r="B74" t="s">
        <v>168</v>
      </c>
      <c r="C74" t="s">
        <v>258</v>
      </c>
      <c r="D74" t="s">
        <v>262</v>
      </c>
      <c r="E74" s="11">
        <v>42853</v>
      </c>
      <c r="F74">
        <v>35</v>
      </c>
      <c r="G74">
        <v>197</v>
      </c>
      <c r="H74" t="s">
        <v>260</v>
      </c>
      <c r="I74" t="s">
        <v>129</v>
      </c>
      <c r="J74" t="s">
        <v>165</v>
      </c>
      <c r="K74" t="s">
        <v>166</v>
      </c>
      <c r="L74" s="9">
        <v>18.07687</v>
      </c>
      <c r="M74" s="9">
        <v>-73.917280000000005</v>
      </c>
    </row>
    <row r="75" spans="1:13" x14ac:dyDescent="0.25">
      <c r="A75" t="s">
        <v>169</v>
      </c>
      <c r="B75" t="s">
        <v>170</v>
      </c>
      <c r="C75" t="s">
        <v>257</v>
      </c>
      <c r="D75" t="s">
        <v>262</v>
      </c>
      <c r="E75" s="11">
        <v>42853</v>
      </c>
      <c r="F75">
        <v>35</v>
      </c>
      <c r="G75">
        <v>120</v>
      </c>
      <c r="H75" t="s">
        <v>260</v>
      </c>
      <c r="I75" t="s">
        <v>129</v>
      </c>
      <c r="J75" t="s">
        <v>165</v>
      </c>
      <c r="K75" t="s">
        <v>166</v>
      </c>
      <c r="L75" s="9">
        <v>18.093979999999998</v>
      </c>
      <c r="M75" s="9">
        <v>-73.924390000000002</v>
      </c>
    </row>
    <row r="76" spans="1:13" x14ac:dyDescent="0.25">
      <c r="A76" t="s">
        <v>233</v>
      </c>
      <c r="B76" t="s">
        <v>234</v>
      </c>
      <c r="C76" t="s">
        <v>255</v>
      </c>
      <c r="D76" t="s">
        <v>7</v>
      </c>
      <c r="E76" s="11">
        <v>42853</v>
      </c>
      <c r="F76">
        <v>45</v>
      </c>
      <c r="G76">
        <v>182</v>
      </c>
      <c r="H76" t="s">
        <v>260</v>
      </c>
      <c r="I76" t="s">
        <v>129</v>
      </c>
      <c r="J76" t="s">
        <v>165</v>
      </c>
      <c r="K76" t="s">
        <v>166</v>
      </c>
      <c r="L76" s="9">
        <v>18.093979999999998</v>
      </c>
      <c r="M76" s="9">
        <v>-73.929159999999996</v>
      </c>
    </row>
    <row r="77" spans="1:13" x14ac:dyDescent="0.25">
      <c r="A77" t="s">
        <v>171</v>
      </c>
      <c r="B77" t="s">
        <v>172</v>
      </c>
      <c r="C77" t="s">
        <v>261</v>
      </c>
      <c r="D77" t="s">
        <v>262</v>
      </c>
      <c r="E77" s="11">
        <v>42853</v>
      </c>
      <c r="F77">
        <v>14</v>
      </c>
      <c r="G77">
        <v>41</v>
      </c>
      <c r="H77" t="s">
        <v>260</v>
      </c>
      <c r="I77" t="s">
        <v>129</v>
      </c>
      <c r="J77" t="s">
        <v>165</v>
      </c>
      <c r="K77" t="s">
        <v>173</v>
      </c>
      <c r="L77" s="9">
        <v>18.140630000000002</v>
      </c>
      <c r="M77" s="9">
        <v>-73.928690000000003</v>
      </c>
    </row>
    <row r="78" spans="1:13" x14ac:dyDescent="0.25">
      <c r="A78" t="s">
        <v>231</v>
      </c>
      <c r="B78" t="s">
        <v>232</v>
      </c>
      <c r="C78" t="s">
        <v>266</v>
      </c>
      <c r="D78" t="s">
        <v>7</v>
      </c>
      <c r="E78" s="11">
        <v>42856</v>
      </c>
      <c r="F78">
        <v>8</v>
      </c>
      <c r="G78">
        <v>22</v>
      </c>
      <c r="H78" t="s">
        <v>260</v>
      </c>
      <c r="I78" t="s">
        <v>129</v>
      </c>
      <c r="J78" t="s">
        <v>210</v>
      </c>
      <c r="K78" t="s">
        <v>211</v>
      </c>
      <c r="L78" s="9">
        <v>18.16667</v>
      </c>
      <c r="M78" s="9">
        <v>-73.984930000000006</v>
      </c>
    </row>
    <row r="79" spans="1:13" x14ac:dyDescent="0.25">
      <c r="A79" t="s">
        <v>212</v>
      </c>
      <c r="B79" t="s">
        <v>213</v>
      </c>
      <c r="C79" t="s">
        <v>266</v>
      </c>
      <c r="D79" t="s">
        <v>7</v>
      </c>
      <c r="E79" s="11">
        <v>42856</v>
      </c>
      <c r="F79">
        <v>5</v>
      </c>
      <c r="G79">
        <v>6</v>
      </c>
      <c r="H79" t="s">
        <v>260</v>
      </c>
      <c r="I79" t="s">
        <v>129</v>
      </c>
      <c r="J79" t="s">
        <v>210</v>
      </c>
      <c r="K79" t="s">
        <v>214</v>
      </c>
      <c r="L79" s="9">
        <v>18.182510000000001</v>
      </c>
      <c r="M79" s="9">
        <v>-74.002780000000001</v>
      </c>
    </row>
    <row r="80" spans="1:13" x14ac:dyDescent="0.25">
      <c r="A80" t="s">
        <v>215</v>
      </c>
      <c r="B80" t="s">
        <v>216</v>
      </c>
      <c r="C80" t="s">
        <v>256</v>
      </c>
      <c r="D80" t="s">
        <v>262</v>
      </c>
      <c r="E80" s="11">
        <v>42856</v>
      </c>
      <c r="F80">
        <v>1</v>
      </c>
      <c r="G80">
        <v>1</v>
      </c>
      <c r="H80" t="s">
        <v>260</v>
      </c>
      <c r="I80" t="s">
        <v>129</v>
      </c>
      <c r="J80" t="s">
        <v>210</v>
      </c>
      <c r="K80" t="s">
        <v>214</v>
      </c>
      <c r="L80" s="9">
        <v>18.182700000000001</v>
      </c>
      <c r="M80" s="9">
        <v>-74.002430000000004</v>
      </c>
    </row>
    <row r="81" spans="1:13" x14ac:dyDescent="0.25">
      <c r="A81" t="s">
        <v>235</v>
      </c>
      <c r="B81" t="s">
        <v>236</v>
      </c>
      <c r="C81" t="s">
        <v>255</v>
      </c>
      <c r="D81" t="s">
        <v>7</v>
      </c>
      <c r="E81" s="11">
        <v>42856</v>
      </c>
      <c r="F81">
        <v>4</v>
      </c>
      <c r="G81">
        <v>20</v>
      </c>
      <c r="H81" t="s">
        <v>260</v>
      </c>
      <c r="I81" t="s">
        <v>129</v>
      </c>
      <c r="J81" t="s">
        <v>237</v>
      </c>
      <c r="K81" t="s">
        <v>214</v>
      </c>
      <c r="L81" s="9">
        <v>18.178080000000001</v>
      </c>
      <c r="M81" s="9">
        <v>-73.995750000000001</v>
      </c>
    </row>
    <row r="82" spans="1:13" x14ac:dyDescent="0.25">
      <c r="A82" t="s">
        <v>176</v>
      </c>
      <c r="B82" t="s">
        <v>177</v>
      </c>
      <c r="C82" t="s">
        <v>261</v>
      </c>
      <c r="D82" t="s">
        <v>262</v>
      </c>
      <c r="E82" s="11">
        <v>42872</v>
      </c>
      <c r="F82">
        <v>18</v>
      </c>
      <c r="G82">
        <v>78</v>
      </c>
      <c r="H82" t="s">
        <v>260</v>
      </c>
      <c r="I82" t="s">
        <v>129</v>
      </c>
      <c r="J82" t="s">
        <v>174</v>
      </c>
      <c r="K82" t="s">
        <v>175</v>
      </c>
      <c r="L82" s="9">
        <v>18.05246</v>
      </c>
      <c r="M82" s="9">
        <v>-73.866960000000006</v>
      </c>
    </row>
    <row r="83" spans="1:13" x14ac:dyDescent="0.25">
      <c r="A83" t="s">
        <v>221</v>
      </c>
      <c r="B83" t="s">
        <v>222</v>
      </c>
      <c r="C83" t="s">
        <v>261</v>
      </c>
      <c r="D83" t="s">
        <v>262</v>
      </c>
      <c r="E83" s="11">
        <v>42767</v>
      </c>
      <c r="F83">
        <v>3</v>
      </c>
      <c r="G83">
        <v>7</v>
      </c>
      <c r="H83" t="s">
        <v>260</v>
      </c>
      <c r="I83" t="s">
        <v>129</v>
      </c>
      <c r="J83" t="s">
        <v>223</v>
      </c>
      <c r="K83" t="s">
        <v>224</v>
      </c>
      <c r="L83" s="9">
        <v>18.324950000000001</v>
      </c>
      <c r="M83" s="9">
        <v>-74.394999999999996</v>
      </c>
    </row>
    <row r="84" spans="1:13" x14ac:dyDescent="0.25">
      <c r="A84" t="s">
        <v>225</v>
      </c>
      <c r="B84" t="s">
        <v>226</v>
      </c>
      <c r="C84" t="s">
        <v>258</v>
      </c>
      <c r="D84" t="s">
        <v>262</v>
      </c>
      <c r="E84" s="11">
        <v>42767</v>
      </c>
      <c r="F84">
        <v>1</v>
      </c>
      <c r="G84">
        <v>1</v>
      </c>
      <c r="H84" t="s">
        <v>260</v>
      </c>
      <c r="I84" t="s">
        <v>129</v>
      </c>
      <c r="J84" t="s">
        <v>223</v>
      </c>
      <c r="K84" t="s">
        <v>224</v>
      </c>
      <c r="L84" s="9">
        <v>18.326039999999999</v>
      </c>
      <c r="M84" s="9">
        <v>-74.395560000000003</v>
      </c>
    </row>
    <row r="85" spans="1:13" x14ac:dyDescent="0.25">
      <c r="A85" t="s">
        <v>243</v>
      </c>
      <c r="B85" t="s">
        <v>244</v>
      </c>
      <c r="C85" t="s">
        <v>256</v>
      </c>
      <c r="D85" t="s">
        <v>262</v>
      </c>
      <c r="E85" s="11">
        <v>42863</v>
      </c>
      <c r="F85">
        <v>1</v>
      </c>
      <c r="G85">
        <v>3</v>
      </c>
      <c r="H85" t="s">
        <v>260</v>
      </c>
      <c r="I85" t="s">
        <v>129</v>
      </c>
      <c r="J85" t="s">
        <v>147</v>
      </c>
      <c r="K85" t="s">
        <v>149</v>
      </c>
      <c r="L85" s="9">
        <v>18.23272</v>
      </c>
      <c r="M85" s="9">
        <v>-73.885059999999996</v>
      </c>
    </row>
    <row r="86" spans="1:13" x14ac:dyDescent="0.25">
      <c r="A86" t="s">
        <v>150</v>
      </c>
      <c r="B86" t="s">
        <v>151</v>
      </c>
      <c r="C86" t="s">
        <v>256</v>
      </c>
      <c r="D86" t="s">
        <v>262</v>
      </c>
      <c r="E86" s="11">
        <v>42857</v>
      </c>
      <c r="F86">
        <v>32</v>
      </c>
      <c r="G86">
        <v>94</v>
      </c>
      <c r="H86" t="s">
        <v>260</v>
      </c>
      <c r="I86" t="s">
        <v>129</v>
      </c>
      <c r="J86" t="s">
        <v>147</v>
      </c>
      <c r="K86" t="s">
        <v>149</v>
      </c>
      <c r="L86" s="9">
        <v>18.161020000000001</v>
      </c>
      <c r="M86" s="9">
        <v>-73.822379999999995</v>
      </c>
    </row>
    <row r="87" spans="1:13" x14ac:dyDescent="0.25">
      <c r="A87" t="s">
        <v>241</v>
      </c>
      <c r="B87" t="s">
        <v>242</v>
      </c>
      <c r="C87" t="s">
        <v>261</v>
      </c>
      <c r="D87" t="s">
        <v>262</v>
      </c>
      <c r="E87" s="11">
        <v>42860</v>
      </c>
      <c r="F87">
        <v>10</v>
      </c>
      <c r="G87">
        <v>10</v>
      </c>
      <c r="H87" t="s">
        <v>260</v>
      </c>
      <c r="I87" t="s">
        <v>129</v>
      </c>
      <c r="J87" t="s">
        <v>147</v>
      </c>
      <c r="K87" t="s">
        <v>148</v>
      </c>
      <c r="L87" s="9">
        <v>18.191410000000001</v>
      </c>
      <c r="M87" s="9">
        <v>-73.846080000000001</v>
      </c>
    </row>
    <row r="88" spans="1:13" x14ac:dyDescent="0.25">
      <c r="A88" t="s">
        <v>120</v>
      </c>
      <c r="B88" t="s">
        <v>121</v>
      </c>
      <c r="C88" t="s">
        <v>14</v>
      </c>
      <c r="D88" t="s">
        <v>7</v>
      </c>
      <c r="E88" s="11">
        <v>42873</v>
      </c>
      <c r="F88">
        <v>65</v>
      </c>
      <c r="G88">
        <v>345</v>
      </c>
      <c r="H88" t="s">
        <v>273</v>
      </c>
      <c r="I88" t="s">
        <v>122</v>
      </c>
      <c r="J88" t="s">
        <v>123</v>
      </c>
      <c r="K88" t="s">
        <v>124</v>
      </c>
      <c r="L88" s="9">
        <v>18.158480000000001</v>
      </c>
      <c r="M88" s="9">
        <v>-71.766819999999996</v>
      </c>
    </row>
    <row r="89" spans="1:13" x14ac:dyDescent="0.25">
      <c r="A89" t="s">
        <v>125</v>
      </c>
      <c r="B89" t="s">
        <v>126</v>
      </c>
      <c r="C89" t="s">
        <v>266</v>
      </c>
      <c r="D89" t="s">
        <v>7</v>
      </c>
      <c r="E89" s="11">
        <v>42873</v>
      </c>
      <c r="F89">
        <v>77</v>
      </c>
      <c r="G89">
        <v>214</v>
      </c>
      <c r="H89" t="s">
        <v>273</v>
      </c>
      <c r="I89" t="s">
        <v>122</v>
      </c>
      <c r="J89" t="s">
        <v>123</v>
      </c>
      <c r="K89" t="s">
        <v>124</v>
      </c>
      <c r="L89" s="9">
        <v>18.081479999999999</v>
      </c>
      <c r="M89" s="9">
        <v>-71.739360000000005</v>
      </c>
    </row>
    <row r="90" spans="1:13" x14ac:dyDescent="0.25">
      <c r="A90" t="s">
        <v>127</v>
      </c>
      <c r="B90" t="s">
        <v>128</v>
      </c>
      <c r="C90" t="s">
        <v>266</v>
      </c>
      <c r="D90" t="s">
        <v>7</v>
      </c>
      <c r="E90" s="11">
        <v>42873</v>
      </c>
      <c r="F90">
        <v>19</v>
      </c>
      <c r="G90">
        <v>65</v>
      </c>
      <c r="H90" t="s">
        <v>273</v>
      </c>
      <c r="I90" t="s">
        <v>122</v>
      </c>
      <c r="J90" t="s">
        <v>123</v>
      </c>
      <c r="K90" t="s">
        <v>124</v>
      </c>
      <c r="L90" s="9">
        <v>18.070360000000001</v>
      </c>
      <c r="M90" s="9">
        <v>-71.743430000000004</v>
      </c>
    </row>
  </sheetData>
  <autoFilter ref="A2:M90">
    <sortState ref="A3:M90">
      <sortCondition ref="I2:I90"/>
    </sortState>
  </autoFilter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zoomScaleNormal="100" workbookViewId="0">
      <selection activeCell="A4" sqref="A4"/>
    </sheetView>
  </sheetViews>
  <sheetFormatPr defaultRowHeight="15" x14ac:dyDescent="0.25"/>
  <cols>
    <col min="1" max="1" width="47.28515625" customWidth="1"/>
    <col min="2" max="2" width="12.85546875" bestFit="1" customWidth="1"/>
    <col min="3" max="3" width="26.85546875" customWidth="1"/>
    <col min="4" max="4" width="17.85546875" customWidth="1"/>
    <col min="5" max="5" width="13.140625" style="15" customWidth="1"/>
    <col min="6" max="7" width="11.42578125" customWidth="1"/>
    <col min="8" max="8" width="12.140625" bestFit="1" customWidth="1"/>
    <col min="9" max="9" width="18.85546875" bestFit="1" customWidth="1"/>
    <col min="10" max="10" width="27.42578125" bestFit="1" customWidth="1"/>
    <col min="11" max="11" width="12.140625" bestFit="1" customWidth="1"/>
    <col min="12" max="12" width="14.42578125" customWidth="1"/>
    <col min="13" max="13" width="12.5703125" bestFit="1" customWidth="1"/>
    <col min="14" max="14" width="31.42578125" bestFit="1" customWidth="1"/>
    <col min="15" max="15" width="31.85546875" bestFit="1" customWidth="1"/>
    <col min="16" max="17" width="13.28515625" bestFit="1" customWidth="1"/>
    <col min="18" max="18" width="4.28515625" customWidth="1"/>
    <col min="19" max="19" width="7.28515625" customWidth="1"/>
    <col min="20" max="20" width="20.5703125" bestFit="1" customWidth="1"/>
    <col min="21" max="21" width="28.7109375" bestFit="1" customWidth="1"/>
    <col min="22" max="22" width="16.28515625" bestFit="1" customWidth="1"/>
    <col min="23" max="23" width="28.85546875" bestFit="1" customWidth="1"/>
    <col min="24" max="24" width="37.5703125" bestFit="1" customWidth="1"/>
    <col min="25" max="25" width="30.140625" bestFit="1" customWidth="1"/>
    <col min="26" max="26" width="24.85546875" bestFit="1" customWidth="1"/>
    <col min="27" max="27" width="45.7109375" bestFit="1" customWidth="1"/>
    <col min="28" max="28" width="21.42578125" bestFit="1" customWidth="1"/>
    <col min="29" max="29" width="25.28515625" bestFit="1" customWidth="1"/>
    <col min="30" max="30" width="25" bestFit="1" customWidth="1"/>
    <col min="31" max="31" width="22.42578125" bestFit="1" customWidth="1"/>
    <col min="32" max="32" width="22.85546875" bestFit="1" customWidth="1"/>
    <col min="33" max="33" width="26.85546875" bestFit="1" customWidth="1"/>
    <col min="34" max="34" width="25" bestFit="1" customWidth="1"/>
    <col min="35" max="35" width="23" bestFit="1" customWidth="1"/>
    <col min="36" max="36" width="31.42578125" bestFit="1" customWidth="1"/>
    <col min="37" max="37" width="15.5703125" bestFit="1" customWidth="1"/>
    <col min="38" max="38" width="23.140625" bestFit="1" customWidth="1"/>
    <col min="39" max="39" width="29.42578125" bestFit="1" customWidth="1"/>
    <col min="40" max="40" width="31.7109375" bestFit="1" customWidth="1"/>
    <col min="41" max="41" width="13.140625" bestFit="1" customWidth="1"/>
    <col min="42" max="42" width="9.7109375" bestFit="1" customWidth="1"/>
    <col min="43" max="43" width="18.42578125" bestFit="1" customWidth="1"/>
    <col min="44" max="44" width="5.42578125" customWidth="1"/>
    <col min="45" max="46" width="18.7109375" bestFit="1" customWidth="1"/>
    <col min="47" max="47" width="24.5703125" bestFit="1" customWidth="1"/>
    <col min="48" max="48" width="19.42578125" bestFit="1" customWidth="1"/>
    <col min="49" max="49" width="19.28515625" bestFit="1" customWidth="1"/>
    <col min="50" max="50" width="8.140625" customWidth="1"/>
    <col min="51" max="51" width="28.7109375" bestFit="1" customWidth="1"/>
    <col min="52" max="52" width="16.5703125" bestFit="1" customWidth="1"/>
    <col min="53" max="53" width="15.5703125" bestFit="1" customWidth="1"/>
    <col min="54" max="54" width="11.85546875" bestFit="1" customWidth="1"/>
    <col min="55" max="55" width="12" bestFit="1" customWidth="1"/>
    <col min="56" max="56" width="8.85546875" customWidth="1"/>
    <col min="57" max="57" width="7.5703125" customWidth="1"/>
    <col min="58" max="58" width="11.140625" bestFit="1" customWidth="1"/>
    <col min="59" max="59" width="9.7109375" bestFit="1" customWidth="1"/>
    <col min="60" max="60" width="10.5703125" bestFit="1" customWidth="1"/>
    <col min="61" max="61" width="15.5703125" bestFit="1" customWidth="1"/>
    <col min="62" max="62" width="13.28515625" bestFit="1" customWidth="1"/>
    <col min="63" max="63" width="9.7109375" bestFit="1" customWidth="1"/>
    <col min="64" max="64" width="15.85546875" bestFit="1" customWidth="1"/>
    <col min="65" max="65" width="21" bestFit="1" customWidth="1"/>
    <col min="66" max="66" width="18" bestFit="1" customWidth="1"/>
    <col min="67" max="67" width="26.7109375" bestFit="1" customWidth="1"/>
    <col min="68" max="68" width="47.42578125" bestFit="1" customWidth="1"/>
    <col min="69" max="69" width="24.7109375" bestFit="1" customWidth="1"/>
    <col min="70" max="70" width="8" customWidth="1"/>
    <col min="71" max="71" width="11.85546875" bestFit="1" customWidth="1"/>
    <col min="72" max="72" width="40.28515625" bestFit="1" customWidth="1"/>
    <col min="73" max="73" width="10.85546875" bestFit="1" customWidth="1"/>
    <col min="74" max="76" width="11.42578125" bestFit="1" customWidth="1"/>
    <col min="77" max="77" width="33.85546875" bestFit="1" customWidth="1"/>
    <col min="78" max="78" width="11" bestFit="1" customWidth="1"/>
    <col min="79" max="79" width="16" bestFit="1" customWidth="1"/>
    <col min="80" max="80" width="11.7109375" bestFit="1" customWidth="1"/>
    <col min="81" max="81" width="11.140625" bestFit="1" customWidth="1"/>
    <col min="82" max="82" width="40.42578125" bestFit="1" customWidth="1"/>
    <col min="83" max="83" width="13.85546875" bestFit="1" customWidth="1"/>
    <col min="84" max="84" width="19.28515625" bestFit="1" customWidth="1"/>
    <col min="85" max="85" width="12" bestFit="1" customWidth="1"/>
    <col min="86" max="86" width="7.28515625" customWidth="1"/>
  </cols>
  <sheetData>
    <row r="1" spans="1:12" ht="66" customHeight="1" x14ac:dyDescent="0.25">
      <c r="A1" s="12" t="s">
        <v>293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4" customFormat="1" ht="29.25" hidden="1" customHeight="1" x14ac:dyDescent="0.25">
      <c r="A2" s="3" t="s">
        <v>2</v>
      </c>
      <c r="B2" t="s">
        <v>51</v>
      </c>
      <c r="C2"/>
      <c r="D2"/>
      <c r="E2" s="15"/>
      <c r="F2"/>
      <c r="G2"/>
      <c r="H2"/>
    </row>
    <row r="3" spans="1:12" hidden="1" x14ac:dyDescent="0.25"/>
    <row r="4" spans="1:12" s="5" customFormat="1" ht="30" x14ac:dyDescent="0.25">
      <c r="A4" s="7" t="s">
        <v>0</v>
      </c>
      <c r="B4" s="7" t="s">
        <v>1</v>
      </c>
      <c r="C4" s="7" t="s">
        <v>47</v>
      </c>
      <c r="D4" s="7" t="s">
        <v>249</v>
      </c>
      <c r="E4" s="14" t="s">
        <v>251</v>
      </c>
      <c r="F4" s="7" t="s">
        <v>252</v>
      </c>
      <c r="G4" s="7" t="s">
        <v>253</v>
      </c>
      <c r="H4" s="7" t="s">
        <v>254</v>
      </c>
      <c r="I4" s="7" t="s">
        <v>3</v>
      </c>
      <c r="J4" s="7" t="s">
        <v>4</v>
      </c>
      <c r="K4" s="7" t="s">
        <v>5</v>
      </c>
      <c r="L4" s="7" t="s">
        <v>6</v>
      </c>
    </row>
    <row r="5" spans="1:12" x14ac:dyDescent="0.25">
      <c r="A5" t="s">
        <v>53</v>
      </c>
      <c r="B5" t="s">
        <v>54</v>
      </c>
      <c r="C5" t="s">
        <v>50</v>
      </c>
      <c r="D5" t="s">
        <v>7</v>
      </c>
      <c r="E5" s="15">
        <v>42725</v>
      </c>
      <c r="F5">
        <v>2197</v>
      </c>
      <c r="G5">
        <v>7272</v>
      </c>
      <c r="H5" t="s">
        <v>260</v>
      </c>
      <c r="I5" t="s">
        <v>265</v>
      </c>
      <c r="J5" t="s">
        <v>55</v>
      </c>
      <c r="K5">
        <v>18.562750000000001</v>
      </c>
      <c r="L5">
        <v>-72.289079999999998</v>
      </c>
    </row>
    <row r="6" spans="1:12" x14ac:dyDescent="0.25">
      <c r="A6" t="s">
        <v>66</v>
      </c>
      <c r="B6" t="s">
        <v>67</v>
      </c>
      <c r="C6" t="s">
        <v>266</v>
      </c>
      <c r="D6" t="s">
        <v>7</v>
      </c>
      <c r="E6" s="15">
        <v>42731</v>
      </c>
      <c r="F6">
        <v>304</v>
      </c>
      <c r="G6">
        <v>1084</v>
      </c>
      <c r="H6" t="s">
        <v>260</v>
      </c>
      <c r="I6" t="s">
        <v>265</v>
      </c>
      <c r="J6" t="s">
        <v>55</v>
      </c>
      <c r="K6">
        <v>18.560949999999998</v>
      </c>
      <c r="L6">
        <v>-72.289450000000002</v>
      </c>
    </row>
    <row r="7" spans="1:12" x14ac:dyDescent="0.25">
      <c r="A7" t="s">
        <v>68</v>
      </c>
      <c r="B7" t="s">
        <v>69</v>
      </c>
      <c r="C7" t="s">
        <v>266</v>
      </c>
      <c r="D7" t="s">
        <v>7</v>
      </c>
      <c r="E7" s="15">
        <v>42724</v>
      </c>
      <c r="F7">
        <v>516</v>
      </c>
      <c r="G7">
        <v>1703</v>
      </c>
      <c r="H7" t="s">
        <v>260</v>
      </c>
      <c r="I7" t="s">
        <v>265</v>
      </c>
      <c r="J7" t="s">
        <v>55</v>
      </c>
      <c r="K7">
        <v>18.553879999999999</v>
      </c>
      <c r="L7">
        <v>-72.265090000000001</v>
      </c>
    </row>
    <row r="8" spans="1:12" s="6" customFormat="1" x14ac:dyDescent="0.25">
      <c r="A8" t="s">
        <v>107</v>
      </c>
      <c r="B8" t="s">
        <v>108</v>
      </c>
      <c r="C8" t="s">
        <v>14</v>
      </c>
      <c r="D8" t="s">
        <v>80</v>
      </c>
      <c r="E8" s="15">
        <v>42871</v>
      </c>
      <c r="F8">
        <v>7</v>
      </c>
      <c r="G8">
        <v>32</v>
      </c>
      <c r="H8" t="s">
        <v>260</v>
      </c>
      <c r="I8" t="s">
        <v>271</v>
      </c>
      <c r="J8" t="s">
        <v>109</v>
      </c>
      <c r="K8">
        <v>18.530930000000001</v>
      </c>
      <c r="L8">
        <v>-72.572040000000001</v>
      </c>
    </row>
    <row r="9" spans="1:12" x14ac:dyDescent="0.25">
      <c r="A9" t="s">
        <v>72</v>
      </c>
      <c r="B9" t="s">
        <v>73</v>
      </c>
      <c r="C9" t="s">
        <v>14</v>
      </c>
      <c r="D9" t="s">
        <v>7</v>
      </c>
      <c r="E9" s="15">
        <v>42795</v>
      </c>
      <c r="F9">
        <v>425</v>
      </c>
      <c r="G9">
        <v>1275</v>
      </c>
      <c r="H9" t="s">
        <v>260</v>
      </c>
      <c r="I9" t="s">
        <v>267</v>
      </c>
      <c r="J9" t="s">
        <v>74</v>
      </c>
      <c r="K9">
        <v>18.524480000000001</v>
      </c>
      <c r="L9">
        <v>-72.398989999999998</v>
      </c>
    </row>
    <row r="10" spans="1:12" x14ac:dyDescent="0.25">
      <c r="A10" t="s">
        <v>89</v>
      </c>
      <c r="B10" t="s">
        <v>90</v>
      </c>
      <c r="C10" t="s">
        <v>14</v>
      </c>
      <c r="D10" t="s">
        <v>7</v>
      </c>
      <c r="E10" s="11">
        <v>42795</v>
      </c>
      <c r="F10">
        <v>260</v>
      </c>
      <c r="G10">
        <v>1237</v>
      </c>
      <c r="H10" t="s">
        <v>260</v>
      </c>
      <c r="I10" t="s">
        <v>270</v>
      </c>
      <c r="J10" t="s">
        <v>86</v>
      </c>
      <c r="K10">
        <v>18.56221</v>
      </c>
      <c r="L10">
        <v>-72.271900000000002</v>
      </c>
    </row>
    <row r="11" spans="1:12" x14ac:dyDescent="0.25">
      <c r="A11" t="s">
        <v>75</v>
      </c>
      <c r="B11" t="s">
        <v>76</v>
      </c>
      <c r="C11" t="s">
        <v>14</v>
      </c>
      <c r="D11" t="s">
        <v>7</v>
      </c>
      <c r="E11" s="15">
        <v>42866</v>
      </c>
      <c r="F11">
        <v>328</v>
      </c>
      <c r="G11">
        <v>1502</v>
      </c>
      <c r="H11" t="s">
        <v>260</v>
      </c>
      <c r="I11" t="s">
        <v>267</v>
      </c>
      <c r="J11" t="s">
        <v>74</v>
      </c>
      <c r="K11">
        <v>18.523849999999999</v>
      </c>
      <c r="L11">
        <v>-72.387379999999993</v>
      </c>
    </row>
    <row r="12" spans="1:12" x14ac:dyDescent="0.25">
      <c r="A12" t="s">
        <v>70</v>
      </c>
      <c r="B12" t="s">
        <v>71</v>
      </c>
      <c r="C12" t="s">
        <v>266</v>
      </c>
      <c r="D12" t="s">
        <v>7</v>
      </c>
      <c r="E12" s="15">
        <v>42724</v>
      </c>
      <c r="F12">
        <v>148</v>
      </c>
      <c r="G12">
        <v>488</v>
      </c>
      <c r="H12" t="s">
        <v>260</v>
      </c>
      <c r="I12" t="s">
        <v>265</v>
      </c>
      <c r="J12" t="s">
        <v>55</v>
      </c>
      <c r="K12">
        <v>18.55077</v>
      </c>
      <c r="L12">
        <v>-72.266260000000003</v>
      </c>
    </row>
    <row r="13" spans="1:12" x14ac:dyDescent="0.25">
      <c r="A13" t="s">
        <v>248</v>
      </c>
      <c r="B13" t="s">
        <v>118</v>
      </c>
      <c r="C13" t="s">
        <v>14</v>
      </c>
      <c r="D13" t="s">
        <v>7</v>
      </c>
      <c r="E13" s="15">
        <v>42795</v>
      </c>
      <c r="F13">
        <v>900</v>
      </c>
      <c r="G13">
        <v>3939</v>
      </c>
      <c r="H13" t="s">
        <v>260</v>
      </c>
      <c r="I13" t="s">
        <v>272</v>
      </c>
      <c r="J13" t="s">
        <v>119</v>
      </c>
      <c r="K13">
        <v>18.66215</v>
      </c>
      <c r="L13">
        <v>-72.242909999999995</v>
      </c>
    </row>
    <row r="14" spans="1:12" x14ac:dyDescent="0.25">
      <c r="A14" t="s">
        <v>112</v>
      </c>
      <c r="B14" t="s">
        <v>113</v>
      </c>
      <c r="C14" t="s">
        <v>14</v>
      </c>
      <c r="D14" t="s">
        <v>7</v>
      </c>
      <c r="E14" s="11">
        <v>42795</v>
      </c>
      <c r="F14">
        <v>1121</v>
      </c>
      <c r="G14">
        <v>5068</v>
      </c>
      <c r="H14" t="s">
        <v>260</v>
      </c>
      <c r="I14" t="s">
        <v>272</v>
      </c>
      <c r="J14" t="s">
        <v>83</v>
      </c>
      <c r="K14">
        <v>18.657029999999999</v>
      </c>
      <c r="L14">
        <v>-72.250979999999998</v>
      </c>
    </row>
    <row r="15" spans="1:12" x14ac:dyDescent="0.25">
      <c r="A15" t="s">
        <v>95</v>
      </c>
      <c r="B15" t="s">
        <v>96</v>
      </c>
      <c r="C15" t="s">
        <v>266</v>
      </c>
      <c r="D15" t="s">
        <v>7</v>
      </c>
      <c r="E15" s="15">
        <v>42796</v>
      </c>
      <c r="F15">
        <v>120</v>
      </c>
      <c r="G15">
        <v>559</v>
      </c>
      <c r="H15" t="s">
        <v>260</v>
      </c>
      <c r="I15" t="s">
        <v>271</v>
      </c>
      <c r="J15" t="s">
        <v>97</v>
      </c>
      <c r="K15">
        <v>18.496759999999998</v>
      </c>
      <c r="L15">
        <v>-72.629660000000001</v>
      </c>
    </row>
    <row r="16" spans="1:12" x14ac:dyDescent="0.25">
      <c r="A16" t="s">
        <v>58</v>
      </c>
      <c r="B16" t="s">
        <v>59</v>
      </c>
      <c r="C16" t="s">
        <v>50</v>
      </c>
      <c r="D16" t="s">
        <v>7</v>
      </c>
      <c r="E16" s="15">
        <v>42724</v>
      </c>
      <c r="F16">
        <v>234</v>
      </c>
      <c r="G16">
        <v>772</v>
      </c>
      <c r="H16" t="s">
        <v>260</v>
      </c>
      <c r="I16" t="s">
        <v>265</v>
      </c>
      <c r="J16" t="s">
        <v>55</v>
      </c>
      <c r="K16">
        <v>18.55416</v>
      </c>
      <c r="L16">
        <v>-72.259950000000003</v>
      </c>
    </row>
    <row r="17" spans="1:12" x14ac:dyDescent="0.25">
      <c r="A17" t="s">
        <v>62</v>
      </c>
      <c r="B17" t="s">
        <v>63</v>
      </c>
      <c r="C17" t="s">
        <v>266</v>
      </c>
      <c r="D17" t="s">
        <v>7</v>
      </c>
      <c r="E17" s="11">
        <v>42724</v>
      </c>
      <c r="F17">
        <v>328</v>
      </c>
      <c r="G17">
        <v>1315</v>
      </c>
      <c r="H17" t="s">
        <v>260</v>
      </c>
      <c r="I17" t="s">
        <v>265</v>
      </c>
      <c r="J17" t="s">
        <v>55</v>
      </c>
      <c r="K17">
        <v>18.550460000000001</v>
      </c>
      <c r="L17">
        <v>-72.265289999999993</v>
      </c>
    </row>
    <row r="18" spans="1:12" x14ac:dyDescent="0.25">
      <c r="A18" t="s">
        <v>48</v>
      </c>
      <c r="B18" t="s">
        <v>49</v>
      </c>
      <c r="C18" t="s">
        <v>50</v>
      </c>
      <c r="D18" t="s">
        <v>7</v>
      </c>
      <c r="E18" s="15">
        <v>42866</v>
      </c>
      <c r="F18">
        <v>157</v>
      </c>
      <c r="G18">
        <v>507</v>
      </c>
      <c r="H18" t="s">
        <v>260</v>
      </c>
      <c r="I18" t="s">
        <v>264</v>
      </c>
      <c r="J18" t="s">
        <v>52</v>
      </c>
      <c r="K18">
        <v>18.523250000000001</v>
      </c>
      <c r="L18">
        <v>-72.311459999999997</v>
      </c>
    </row>
    <row r="19" spans="1:12" x14ac:dyDescent="0.25">
      <c r="A19" t="s">
        <v>105</v>
      </c>
      <c r="B19" t="s">
        <v>106</v>
      </c>
      <c r="C19" t="s">
        <v>14</v>
      </c>
      <c r="D19" t="s">
        <v>80</v>
      </c>
      <c r="E19" s="15">
        <v>42796</v>
      </c>
      <c r="F19">
        <v>76</v>
      </c>
      <c r="G19">
        <v>289</v>
      </c>
      <c r="H19" t="s">
        <v>260</v>
      </c>
      <c r="I19" t="s">
        <v>271</v>
      </c>
      <c r="J19" t="s">
        <v>100</v>
      </c>
      <c r="K19">
        <v>18.495799999999999</v>
      </c>
      <c r="L19">
        <v>-72.602999999999994</v>
      </c>
    </row>
    <row r="20" spans="1:12" x14ac:dyDescent="0.25">
      <c r="A20" t="s">
        <v>103</v>
      </c>
      <c r="B20" t="s">
        <v>104</v>
      </c>
      <c r="C20" t="s">
        <v>14</v>
      </c>
      <c r="D20" t="s">
        <v>7</v>
      </c>
      <c r="E20" s="11">
        <v>42796</v>
      </c>
      <c r="F20">
        <v>458</v>
      </c>
      <c r="G20">
        <v>1776</v>
      </c>
      <c r="H20" t="s">
        <v>260</v>
      </c>
      <c r="I20" t="s">
        <v>271</v>
      </c>
      <c r="J20" t="s">
        <v>100</v>
      </c>
      <c r="K20">
        <v>18.50178</v>
      </c>
      <c r="L20">
        <v>-72.604839999999996</v>
      </c>
    </row>
    <row r="21" spans="1:12" x14ac:dyDescent="0.25">
      <c r="A21" t="s">
        <v>101</v>
      </c>
      <c r="B21" t="s">
        <v>102</v>
      </c>
      <c r="C21" t="s">
        <v>14</v>
      </c>
      <c r="D21" t="s">
        <v>80</v>
      </c>
      <c r="E21" s="11">
        <v>42796</v>
      </c>
      <c r="F21">
        <v>6</v>
      </c>
      <c r="G21">
        <v>28</v>
      </c>
      <c r="H21" t="s">
        <v>260</v>
      </c>
      <c r="I21" t="s">
        <v>271</v>
      </c>
      <c r="J21" t="s">
        <v>100</v>
      </c>
      <c r="K21">
        <v>18.530570000000001</v>
      </c>
      <c r="L21">
        <v>-72.568280000000001</v>
      </c>
    </row>
    <row r="22" spans="1:12" x14ac:dyDescent="0.25">
      <c r="A22" t="s">
        <v>114</v>
      </c>
      <c r="B22" t="s">
        <v>115</v>
      </c>
      <c r="C22" t="s">
        <v>266</v>
      </c>
      <c r="D22" t="s">
        <v>80</v>
      </c>
      <c r="E22" s="15">
        <v>42795</v>
      </c>
      <c r="F22">
        <v>24</v>
      </c>
      <c r="G22">
        <v>101</v>
      </c>
      <c r="H22" t="s">
        <v>260</v>
      </c>
      <c r="I22" t="s">
        <v>272</v>
      </c>
      <c r="J22" t="s">
        <v>116</v>
      </c>
      <c r="K22">
        <v>18.587789999999998</v>
      </c>
      <c r="L22">
        <v>-72.17389</v>
      </c>
    </row>
    <row r="23" spans="1:12" x14ac:dyDescent="0.25">
      <c r="A23" t="s">
        <v>98</v>
      </c>
      <c r="B23" t="s">
        <v>99</v>
      </c>
      <c r="C23" t="s">
        <v>14</v>
      </c>
      <c r="D23" t="s">
        <v>7</v>
      </c>
      <c r="E23" s="15">
        <v>42796</v>
      </c>
      <c r="F23">
        <v>139</v>
      </c>
      <c r="G23">
        <v>593</v>
      </c>
      <c r="H23" t="s">
        <v>260</v>
      </c>
      <c r="I23" t="s">
        <v>271</v>
      </c>
      <c r="J23" t="s">
        <v>100</v>
      </c>
      <c r="K23">
        <v>18.501200000000001</v>
      </c>
      <c r="L23">
        <v>-72.599680000000006</v>
      </c>
    </row>
    <row r="24" spans="1:12" x14ac:dyDescent="0.25">
      <c r="A24" t="s">
        <v>81</v>
      </c>
      <c r="B24" t="s">
        <v>82</v>
      </c>
      <c r="C24" t="s">
        <v>14</v>
      </c>
      <c r="D24" t="s">
        <v>7</v>
      </c>
      <c r="E24" s="15">
        <v>42795</v>
      </c>
      <c r="F24">
        <v>449</v>
      </c>
      <c r="G24">
        <v>2292</v>
      </c>
      <c r="H24" t="s">
        <v>260</v>
      </c>
      <c r="I24" t="s">
        <v>269</v>
      </c>
      <c r="J24" t="s">
        <v>83</v>
      </c>
      <c r="K24">
        <v>18.584160000000001</v>
      </c>
      <c r="L24">
        <v>-72.307000000000002</v>
      </c>
    </row>
    <row r="25" spans="1:12" x14ac:dyDescent="0.25">
      <c r="A25" t="s">
        <v>110</v>
      </c>
      <c r="B25" t="s">
        <v>111</v>
      </c>
      <c r="C25" t="s">
        <v>14</v>
      </c>
      <c r="D25" t="s">
        <v>7</v>
      </c>
      <c r="E25" s="11">
        <v>42795</v>
      </c>
      <c r="F25">
        <v>421</v>
      </c>
      <c r="G25">
        <v>1650</v>
      </c>
      <c r="H25" t="s">
        <v>260</v>
      </c>
      <c r="I25" t="s">
        <v>272</v>
      </c>
      <c r="J25" t="s">
        <v>83</v>
      </c>
      <c r="K25">
        <v>18.597529999999999</v>
      </c>
      <c r="L25">
        <v>-72.25676</v>
      </c>
    </row>
    <row r="26" spans="1:12" x14ac:dyDescent="0.25">
      <c r="A26" t="s">
        <v>91</v>
      </c>
      <c r="B26" t="s">
        <v>92</v>
      </c>
      <c r="C26" t="s">
        <v>14</v>
      </c>
      <c r="D26" t="s">
        <v>80</v>
      </c>
      <c r="E26" s="11">
        <v>42795</v>
      </c>
      <c r="F26">
        <v>92</v>
      </c>
      <c r="G26">
        <v>300</v>
      </c>
      <c r="H26" t="s">
        <v>260</v>
      </c>
      <c r="I26" t="s">
        <v>270</v>
      </c>
      <c r="J26" t="s">
        <v>86</v>
      </c>
      <c r="K26">
        <v>18.588239999999999</v>
      </c>
      <c r="L26">
        <v>-72.277619999999999</v>
      </c>
    </row>
    <row r="27" spans="1:12" x14ac:dyDescent="0.25">
      <c r="A27" t="s">
        <v>84</v>
      </c>
      <c r="B27" t="s">
        <v>85</v>
      </c>
      <c r="C27" t="s">
        <v>14</v>
      </c>
      <c r="D27" t="s">
        <v>7</v>
      </c>
      <c r="E27" s="15">
        <v>42867</v>
      </c>
      <c r="F27">
        <v>96</v>
      </c>
      <c r="G27">
        <v>461</v>
      </c>
      <c r="H27" t="s">
        <v>260</v>
      </c>
      <c r="I27" t="s">
        <v>270</v>
      </c>
      <c r="J27" t="s">
        <v>86</v>
      </c>
      <c r="K27">
        <v>18.599489999999999</v>
      </c>
      <c r="L27">
        <v>-72.293719999999993</v>
      </c>
    </row>
    <row r="28" spans="1:12" x14ac:dyDescent="0.25">
      <c r="A28" t="s">
        <v>87</v>
      </c>
      <c r="B28" t="s">
        <v>88</v>
      </c>
      <c r="C28" t="s">
        <v>14</v>
      </c>
      <c r="D28" t="s">
        <v>7</v>
      </c>
      <c r="E28" s="15">
        <v>42699</v>
      </c>
      <c r="F28">
        <v>136</v>
      </c>
      <c r="G28">
        <v>547</v>
      </c>
      <c r="H28" t="s">
        <v>260</v>
      </c>
      <c r="I28" t="s">
        <v>270</v>
      </c>
      <c r="J28" t="s">
        <v>86</v>
      </c>
      <c r="K28">
        <v>18.602810000000002</v>
      </c>
      <c r="L28">
        <v>-72.295270000000002</v>
      </c>
    </row>
    <row r="29" spans="1:12" x14ac:dyDescent="0.25">
      <c r="A29" t="s">
        <v>77</v>
      </c>
      <c r="B29" t="s">
        <v>78</v>
      </c>
      <c r="C29" t="s">
        <v>14</v>
      </c>
      <c r="D29" t="s">
        <v>7</v>
      </c>
      <c r="E29" s="15">
        <v>42795</v>
      </c>
      <c r="F29">
        <v>546</v>
      </c>
      <c r="G29">
        <v>2894</v>
      </c>
      <c r="H29" t="s">
        <v>260</v>
      </c>
      <c r="I29" t="s">
        <v>268</v>
      </c>
      <c r="J29" t="s">
        <v>79</v>
      </c>
      <c r="K29">
        <v>18.536300000000001</v>
      </c>
      <c r="L29">
        <v>-72.230199999999996</v>
      </c>
    </row>
    <row r="30" spans="1:12" x14ac:dyDescent="0.25">
      <c r="A30" t="s">
        <v>60</v>
      </c>
      <c r="B30" t="s">
        <v>61</v>
      </c>
      <c r="C30" t="s">
        <v>50</v>
      </c>
      <c r="D30" t="s">
        <v>7</v>
      </c>
      <c r="E30" s="15">
        <v>42724</v>
      </c>
      <c r="F30">
        <v>1442</v>
      </c>
      <c r="G30">
        <v>4759</v>
      </c>
      <c r="H30" t="s">
        <v>260</v>
      </c>
      <c r="I30" t="s">
        <v>265</v>
      </c>
      <c r="J30" t="s">
        <v>55</v>
      </c>
      <c r="K30">
        <v>18.55312</v>
      </c>
      <c r="L30">
        <v>-72.263270000000006</v>
      </c>
    </row>
    <row r="31" spans="1:12" x14ac:dyDescent="0.25">
      <c r="A31" t="s">
        <v>56</v>
      </c>
      <c r="B31" t="s">
        <v>57</v>
      </c>
      <c r="C31" t="s">
        <v>14</v>
      </c>
      <c r="D31" t="s">
        <v>7</v>
      </c>
      <c r="E31" s="15">
        <v>42797</v>
      </c>
      <c r="F31">
        <v>208</v>
      </c>
      <c r="G31">
        <v>701</v>
      </c>
      <c r="H31" t="s">
        <v>260</v>
      </c>
      <c r="I31" t="s">
        <v>265</v>
      </c>
      <c r="J31" t="s">
        <v>55</v>
      </c>
      <c r="K31">
        <v>18.563639999999999</v>
      </c>
      <c r="L31">
        <v>-72.287430000000001</v>
      </c>
    </row>
    <row r="32" spans="1:12" x14ac:dyDescent="0.25">
      <c r="A32" t="s">
        <v>64</v>
      </c>
      <c r="B32" t="s">
        <v>65</v>
      </c>
      <c r="C32" t="s">
        <v>266</v>
      </c>
      <c r="D32" t="s">
        <v>7</v>
      </c>
      <c r="E32" s="15">
        <v>42724</v>
      </c>
      <c r="F32">
        <v>341</v>
      </c>
      <c r="G32">
        <v>1125</v>
      </c>
      <c r="H32" t="s">
        <v>260</v>
      </c>
      <c r="I32" t="s">
        <v>265</v>
      </c>
      <c r="J32" t="s">
        <v>55</v>
      </c>
      <c r="K32">
        <v>18.551590000000001</v>
      </c>
      <c r="L32">
        <v>-72.264899999999997</v>
      </c>
    </row>
    <row r="33" spans="1:12" x14ac:dyDescent="0.25">
      <c r="A33" t="s">
        <v>93</v>
      </c>
      <c r="B33" t="s">
        <v>94</v>
      </c>
      <c r="C33" t="s">
        <v>14</v>
      </c>
      <c r="D33" t="s">
        <v>80</v>
      </c>
      <c r="E33" s="15">
        <v>42795</v>
      </c>
      <c r="F33">
        <v>91</v>
      </c>
      <c r="G33">
        <v>389</v>
      </c>
      <c r="H33" t="s">
        <v>260</v>
      </c>
      <c r="I33" t="s">
        <v>270</v>
      </c>
      <c r="J33" t="s">
        <v>86</v>
      </c>
      <c r="K33">
        <v>18.568169999999999</v>
      </c>
      <c r="L33">
        <v>-72.280709999999999</v>
      </c>
    </row>
  </sheetData>
  <mergeCells count="1">
    <mergeCell ref="A1:L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0"/>
  <sheetViews>
    <sheetView zoomScaleNormal="100" workbookViewId="0">
      <selection activeCell="D9" sqref="D9"/>
    </sheetView>
  </sheetViews>
  <sheetFormatPr defaultRowHeight="15" x14ac:dyDescent="0.25"/>
  <cols>
    <col min="1" max="1" width="47.28515625" customWidth="1"/>
    <col min="2" max="2" width="17.85546875" bestFit="1" customWidth="1"/>
    <col min="3" max="3" width="26.85546875" customWidth="1"/>
    <col min="4" max="4" width="25.7109375" customWidth="1"/>
    <col min="5" max="5" width="13.140625" style="15" customWidth="1"/>
    <col min="6" max="7" width="11.42578125" customWidth="1"/>
    <col min="8" max="8" width="31.5703125" bestFit="1" customWidth="1"/>
    <col min="9" max="9" width="17" bestFit="1" customWidth="1"/>
    <col min="10" max="10" width="28.28515625" bestFit="1" customWidth="1"/>
    <col min="11" max="11" width="12.140625" bestFit="1" customWidth="1"/>
    <col min="12" max="12" width="14.42578125" customWidth="1"/>
    <col min="13" max="13" width="12.5703125" bestFit="1" customWidth="1"/>
    <col min="14" max="14" width="31.42578125" bestFit="1" customWidth="1"/>
    <col min="15" max="15" width="31.85546875" bestFit="1" customWidth="1"/>
    <col min="16" max="17" width="13.28515625" bestFit="1" customWidth="1"/>
    <col min="18" max="18" width="4.28515625" customWidth="1"/>
    <col min="19" max="19" width="7.28515625" customWidth="1"/>
    <col min="20" max="20" width="20.5703125" bestFit="1" customWidth="1"/>
    <col min="21" max="21" width="28.7109375" bestFit="1" customWidth="1"/>
    <col min="22" max="22" width="16.28515625" bestFit="1" customWidth="1"/>
    <col min="23" max="23" width="28.85546875" bestFit="1" customWidth="1"/>
    <col min="24" max="24" width="37.5703125" bestFit="1" customWidth="1"/>
    <col min="25" max="25" width="30.140625" bestFit="1" customWidth="1"/>
    <col min="26" max="26" width="24.85546875" bestFit="1" customWidth="1"/>
    <col min="27" max="27" width="45.7109375" bestFit="1" customWidth="1"/>
    <col min="28" max="28" width="21.42578125" bestFit="1" customWidth="1"/>
    <col min="29" max="29" width="25.28515625" bestFit="1" customWidth="1"/>
    <col min="30" max="30" width="25" bestFit="1" customWidth="1"/>
    <col min="31" max="31" width="22.42578125" bestFit="1" customWidth="1"/>
    <col min="32" max="32" width="22.85546875" bestFit="1" customWidth="1"/>
    <col min="33" max="33" width="26.85546875" bestFit="1" customWidth="1"/>
    <col min="34" max="34" width="25" bestFit="1" customWidth="1"/>
    <col min="35" max="35" width="23" bestFit="1" customWidth="1"/>
    <col min="36" max="36" width="31.42578125" bestFit="1" customWidth="1"/>
    <col min="37" max="37" width="15.5703125" bestFit="1" customWidth="1"/>
    <col min="38" max="38" width="23.140625" bestFit="1" customWidth="1"/>
    <col min="39" max="39" width="29.42578125" bestFit="1" customWidth="1"/>
    <col min="40" max="40" width="31.7109375" bestFit="1" customWidth="1"/>
    <col min="41" max="41" width="13.140625" bestFit="1" customWidth="1"/>
    <col min="42" max="42" width="9.7109375" bestFit="1" customWidth="1"/>
    <col min="43" max="43" width="18.42578125" bestFit="1" customWidth="1"/>
    <col min="44" max="44" width="5.42578125" customWidth="1"/>
    <col min="45" max="46" width="18.7109375" bestFit="1" customWidth="1"/>
    <col min="47" max="47" width="24.5703125" bestFit="1" customWidth="1"/>
    <col min="48" max="48" width="19.42578125" bestFit="1" customWidth="1"/>
    <col min="49" max="49" width="19.28515625" bestFit="1" customWidth="1"/>
    <col min="50" max="50" width="8.140625" customWidth="1"/>
    <col min="51" max="51" width="28.7109375" bestFit="1" customWidth="1"/>
    <col min="52" max="52" width="16.5703125" bestFit="1" customWidth="1"/>
    <col min="53" max="53" width="15.5703125" bestFit="1" customWidth="1"/>
    <col min="54" max="54" width="11.85546875" bestFit="1" customWidth="1"/>
    <col min="55" max="55" width="12" bestFit="1" customWidth="1"/>
    <col min="56" max="56" width="8.85546875" customWidth="1"/>
    <col min="57" max="57" width="7.5703125" customWidth="1"/>
    <col min="58" max="58" width="11.140625" bestFit="1" customWidth="1"/>
    <col min="59" max="59" width="9.7109375" bestFit="1" customWidth="1"/>
    <col min="60" max="60" width="10.5703125" bestFit="1" customWidth="1"/>
    <col min="61" max="61" width="15.5703125" bestFit="1" customWidth="1"/>
    <col min="62" max="62" width="13.28515625" bestFit="1" customWidth="1"/>
    <col min="63" max="63" width="9.7109375" bestFit="1" customWidth="1"/>
    <col min="64" max="64" width="15.85546875" bestFit="1" customWidth="1"/>
    <col min="65" max="65" width="21" bestFit="1" customWidth="1"/>
    <col min="66" max="66" width="18" bestFit="1" customWidth="1"/>
    <col min="67" max="67" width="26.7109375" bestFit="1" customWidth="1"/>
    <col min="68" max="68" width="47.42578125" bestFit="1" customWidth="1"/>
    <col min="69" max="69" width="24.7109375" bestFit="1" customWidth="1"/>
    <col min="70" max="70" width="8" customWidth="1"/>
    <col min="71" max="71" width="11.85546875" bestFit="1" customWidth="1"/>
    <col min="72" max="72" width="40.28515625" bestFit="1" customWidth="1"/>
    <col min="73" max="73" width="10.85546875" bestFit="1" customWidth="1"/>
    <col min="74" max="76" width="11.42578125" bestFit="1" customWidth="1"/>
    <col min="77" max="77" width="33.85546875" bestFit="1" customWidth="1"/>
    <col min="78" max="78" width="11" bestFit="1" customWidth="1"/>
    <col min="79" max="79" width="16" bestFit="1" customWidth="1"/>
    <col min="80" max="80" width="11.7109375" bestFit="1" customWidth="1"/>
    <col min="81" max="81" width="11.140625" bestFit="1" customWidth="1"/>
    <col min="82" max="82" width="40.42578125" bestFit="1" customWidth="1"/>
    <col min="83" max="83" width="13.85546875" bestFit="1" customWidth="1"/>
    <col min="84" max="84" width="19.28515625" bestFit="1" customWidth="1"/>
    <col min="85" max="85" width="12" bestFit="1" customWidth="1"/>
    <col min="86" max="86" width="7.28515625" customWidth="1"/>
  </cols>
  <sheetData>
    <row r="1" spans="1:12" ht="66" customHeight="1" x14ac:dyDescent="0.25">
      <c r="A1" s="12" t="s">
        <v>294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4" customFormat="1" ht="29.25" hidden="1" customHeight="1" x14ac:dyDescent="0.25">
      <c r="A2" s="3" t="s">
        <v>2</v>
      </c>
      <c r="B2" t="s">
        <v>250</v>
      </c>
      <c r="C2"/>
      <c r="D2"/>
      <c r="E2" s="15"/>
      <c r="F2"/>
      <c r="G2"/>
      <c r="H2"/>
    </row>
    <row r="3" spans="1:12" hidden="1" x14ac:dyDescent="0.25"/>
    <row r="4" spans="1:12" s="5" customFormat="1" ht="30" x14ac:dyDescent="0.25">
      <c r="A4" s="7" t="s">
        <v>0</v>
      </c>
      <c r="B4" s="7" t="s">
        <v>1</v>
      </c>
      <c r="C4" s="7" t="s">
        <v>47</v>
      </c>
      <c r="D4" s="7" t="s">
        <v>249</v>
      </c>
      <c r="E4" s="14" t="s">
        <v>251</v>
      </c>
      <c r="F4" s="7" t="s">
        <v>252</v>
      </c>
      <c r="G4" s="7" t="s">
        <v>253</v>
      </c>
      <c r="H4" s="7" t="s">
        <v>254</v>
      </c>
      <c r="I4" s="7" t="s">
        <v>3</v>
      </c>
      <c r="J4" s="7" t="s">
        <v>4</v>
      </c>
      <c r="K4" s="7" t="s">
        <v>5</v>
      </c>
      <c r="L4" s="7" t="s">
        <v>6</v>
      </c>
    </row>
    <row r="5" spans="1:12" x14ac:dyDescent="0.25">
      <c r="A5" t="s">
        <v>162</v>
      </c>
      <c r="B5" t="s">
        <v>163</v>
      </c>
      <c r="C5" t="s">
        <v>257</v>
      </c>
      <c r="D5" t="s">
        <v>262</v>
      </c>
      <c r="E5" s="15">
        <v>42858</v>
      </c>
      <c r="F5">
        <v>1</v>
      </c>
      <c r="G5">
        <v>6</v>
      </c>
      <c r="H5" t="s">
        <v>260</v>
      </c>
      <c r="I5" t="s">
        <v>158</v>
      </c>
      <c r="J5" t="s">
        <v>164</v>
      </c>
      <c r="K5">
        <v>18.3566</v>
      </c>
      <c r="L5">
        <v>-73.773060000000001</v>
      </c>
    </row>
    <row r="6" spans="1:12" x14ac:dyDescent="0.25">
      <c r="A6" t="s">
        <v>212</v>
      </c>
      <c r="B6" t="s">
        <v>213</v>
      </c>
      <c r="C6" t="s">
        <v>266</v>
      </c>
      <c r="D6" t="s">
        <v>7</v>
      </c>
      <c r="E6" s="15">
        <v>42856</v>
      </c>
      <c r="F6">
        <v>5</v>
      </c>
      <c r="G6">
        <v>6</v>
      </c>
      <c r="H6" t="s">
        <v>260</v>
      </c>
      <c r="I6" t="s">
        <v>210</v>
      </c>
      <c r="J6" t="s">
        <v>214</v>
      </c>
      <c r="K6">
        <v>18.182510000000001</v>
      </c>
      <c r="L6">
        <v>-74.002780000000001</v>
      </c>
    </row>
    <row r="7" spans="1:12" x14ac:dyDescent="0.25">
      <c r="A7" t="s">
        <v>45</v>
      </c>
      <c r="B7" t="s">
        <v>46</v>
      </c>
      <c r="C7" t="s">
        <v>276</v>
      </c>
      <c r="D7" t="s">
        <v>262</v>
      </c>
      <c r="E7" s="15">
        <v>42831</v>
      </c>
      <c r="F7">
        <v>20</v>
      </c>
      <c r="G7">
        <v>50</v>
      </c>
      <c r="H7" t="s">
        <v>260</v>
      </c>
      <c r="I7" t="s">
        <v>43</v>
      </c>
      <c r="J7" t="s">
        <v>44</v>
      </c>
      <c r="K7">
        <v>18.405989999999999</v>
      </c>
      <c r="L7">
        <v>74.455650000000006</v>
      </c>
    </row>
    <row r="8" spans="1:12" x14ac:dyDescent="0.25">
      <c r="A8" t="s">
        <v>182</v>
      </c>
      <c r="B8" t="s">
        <v>183</v>
      </c>
      <c r="C8" t="s">
        <v>259</v>
      </c>
      <c r="D8" t="s">
        <v>262</v>
      </c>
      <c r="E8" s="15">
        <v>42773</v>
      </c>
      <c r="F8">
        <v>6</v>
      </c>
      <c r="G8">
        <v>15</v>
      </c>
      <c r="H8" t="s">
        <v>260</v>
      </c>
      <c r="I8" t="s">
        <v>178</v>
      </c>
      <c r="J8" t="s">
        <v>184</v>
      </c>
      <c r="K8">
        <v>18.17963</v>
      </c>
      <c r="L8">
        <v>-73.923929999999999</v>
      </c>
    </row>
    <row r="9" spans="1:12" x14ac:dyDescent="0.25">
      <c r="A9" t="s">
        <v>194</v>
      </c>
      <c r="B9" t="s">
        <v>195</v>
      </c>
      <c r="C9" t="s">
        <v>14</v>
      </c>
      <c r="D9" t="s">
        <v>7</v>
      </c>
      <c r="E9" s="15">
        <v>42843</v>
      </c>
      <c r="F9">
        <v>44</v>
      </c>
      <c r="G9">
        <v>83</v>
      </c>
      <c r="H9" t="s">
        <v>260</v>
      </c>
      <c r="I9" t="s">
        <v>190</v>
      </c>
      <c r="J9" t="s">
        <v>193</v>
      </c>
      <c r="K9">
        <v>18.289159999999999</v>
      </c>
      <c r="L9">
        <v>-73.693849999999998</v>
      </c>
    </row>
    <row r="10" spans="1:12" x14ac:dyDescent="0.25">
      <c r="A10" t="s">
        <v>191</v>
      </c>
      <c r="B10" t="s">
        <v>192</v>
      </c>
      <c r="C10" t="s">
        <v>266</v>
      </c>
      <c r="D10" t="s">
        <v>7</v>
      </c>
      <c r="E10" s="11">
        <v>42843</v>
      </c>
      <c r="F10">
        <v>153</v>
      </c>
      <c r="G10">
        <v>267</v>
      </c>
      <c r="H10" t="s">
        <v>260</v>
      </c>
      <c r="I10" t="s">
        <v>190</v>
      </c>
      <c r="J10" t="s">
        <v>193</v>
      </c>
      <c r="K10">
        <v>18.298110000000001</v>
      </c>
      <c r="L10">
        <v>-73.673379999999995</v>
      </c>
    </row>
    <row r="11" spans="1:12" x14ac:dyDescent="0.25">
      <c r="A11" t="s">
        <v>35</v>
      </c>
      <c r="B11" t="s">
        <v>36</v>
      </c>
      <c r="C11" t="s">
        <v>266</v>
      </c>
      <c r="D11" t="s">
        <v>7</v>
      </c>
      <c r="E11" s="15">
        <v>42845</v>
      </c>
      <c r="F11">
        <v>20</v>
      </c>
      <c r="G11">
        <v>69</v>
      </c>
      <c r="H11" t="s">
        <v>260</v>
      </c>
      <c r="I11" t="s">
        <v>16</v>
      </c>
      <c r="J11" t="s">
        <v>30</v>
      </c>
      <c r="K11">
        <v>18.524480000000001</v>
      </c>
      <c r="L11">
        <v>-74.437290000000004</v>
      </c>
    </row>
    <row r="12" spans="1:12" x14ac:dyDescent="0.25">
      <c r="A12" t="s">
        <v>201</v>
      </c>
      <c r="B12" t="s">
        <v>202</v>
      </c>
      <c r="C12" t="s">
        <v>256</v>
      </c>
      <c r="D12" t="s">
        <v>262</v>
      </c>
      <c r="E12" s="15">
        <v>42863</v>
      </c>
      <c r="F12">
        <v>6</v>
      </c>
      <c r="G12">
        <v>41</v>
      </c>
      <c r="H12" t="s">
        <v>260</v>
      </c>
      <c r="I12" t="s">
        <v>199</v>
      </c>
      <c r="J12" t="s">
        <v>200</v>
      </c>
      <c r="K12">
        <v>18.229330000000001</v>
      </c>
      <c r="L12">
        <v>-74.063310000000001</v>
      </c>
    </row>
    <row r="13" spans="1:12" x14ac:dyDescent="0.25">
      <c r="A13" t="s">
        <v>280</v>
      </c>
      <c r="B13" t="s">
        <v>281</v>
      </c>
      <c r="C13" t="s">
        <v>256</v>
      </c>
      <c r="D13" t="s">
        <v>262</v>
      </c>
      <c r="E13" s="15">
        <v>42871</v>
      </c>
      <c r="F13">
        <v>1</v>
      </c>
      <c r="G13">
        <v>3</v>
      </c>
      <c r="H13" t="s">
        <v>260</v>
      </c>
      <c r="I13" t="s">
        <v>282</v>
      </c>
      <c r="J13" t="s">
        <v>283</v>
      </c>
      <c r="K13">
        <v>18.308219999999999</v>
      </c>
      <c r="L13">
        <v>-74.218440000000001</v>
      </c>
    </row>
    <row r="14" spans="1:12" x14ac:dyDescent="0.25">
      <c r="A14" t="s">
        <v>169</v>
      </c>
      <c r="B14" t="s">
        <v>170</v>
      </c>
      <c r="C14" t="s">
        <v>257</v>
      </c>
      <c r="D14" t="s">
        <v>262</v>
      </c>
      <c r="E14" s="15">
        <v>42853</v>
      </c>
      <c r="F14">
        <v>35</v>
      </c>
      <c r="G14">
        <v>120</v>
      </c>
      <c r="H14" t="s">
        <v>260</v>
      </c>
      <c r="I14" t="s">
        <v>165</v>
      </c>
      <c r="J14" t="s">
        <v>166</v>
      </c>
      <c r="K14">
        <v>18.093979999999998</v>
      </c>
      <c r="L14">
        <v>-73.924390000000002</v>
      </c>
    </row>
    <row r="15" spans="1:12" x14ac:dyDescent="0.25">
      <c r="A15" t="s">
        <v>215</v>
      </c>
      <c r="B15" t="s">
        <v>216</v>
      </c>
      <c r="C15" t="s">
        <v>256</v>
      </c>
      <c r="D15" t="s">
        <v>262</v>
      </c>
      <c r="E15" s="15">
        <v>42856</v>
      </c>
      <c r="F15">
        <v>1</v>
      </c>
      <c r="G15">
        <v>1</v>
      </c>
      <c r="H15" t="s">
        <v>260</v>
      </c>
      <c r="I15" t="s">
        <v>210</v>
      </c>
      <c r="J15" t="s">
        <v>214</v>
      </c>
      <c r="K15">
        <v>18.182700000000001</v>
      </c>
      <c r="L15">
        <v>-74.002430000000004</v>
      </c>
    </row>
    <row r="16" spans="1:12" x14ac:dyDescent="0.25">
      <c r="A16" t="s">
        <v>24</v>
      </c>
      <c r="B16" t="s">
        <v>25</v>
      </c>
      <c r="C16" t="s">
        <v>256</v>
      </c>
      <c r="D16" t="s">
        <v>7</v>
      </c>
      <c r="E16" s="15">
        <v>42857</v>
      </c>
      <c r="F16">
        <v>9</v>
      </c>
      <c r="G16">
        <v>24</v>
      </c>
      <c r="H16" t="s">
        <v>275</v>
      </c>
      <c r="I16" t="s">
        <v>9</v>
      </c>
      <c r="J16" t="s">
        <v>11</v>
      </c>
      <c r="K16">
        <v>18.659680000000002</v>
      </c>
      <c r="L16">
        <v>-74.140370000000004</v>
      </c>
    </row>
    <row r="17" spans="1:12" x14ac:dyDescent="0.25">
      <c r="A17" t="s">
        <v>197</v>
      </c>
      <c r="B17" t="s">
        <v>198</v>
      </c>
      <c r="C17" t="s">
        <v>256</v>
      </c>
      <c r="D17" t="s">
        <v>262</v>
      </c>
      <c r="E17" s="15">
        <v>42832</v>
      </c>
      <c r="F17">
        <v>16</v>
      </c>
      <c r="G17">
        <v>73</v>
      </c>
      <c r="H17" t="s">
        <v>260</v>
      </c>
      <c r="I17" t="s">
        <v>190</v>
      </c>
      <c r="J17" t="s">
        <v>196</v>
      </c>
      <c r="K17">
        <v>18.366790000000002</v>
      </c>
      <c r="L17">
        <v>-73.6113</v>
      </c>
    </row>
    <row r="18" spans="1:12" x14ac:dyDescent="0.25">
      <c r="A18" t="s">
        <v>141</v>
      </c>
      <c r="B18" t="s">
        <v>142</v>
      </c>
      <c r="C18" t="s">
        <v>261</v>
      </c>
      <c r="D18" t="s">
        <v>262</v>
      </c>
      <c r="E18" s="15">
        <v>42849</v>
      </c>
      <c r="F18">
        <v>7</v>
      </c>
      <c r="G18">
        <v>33</v>
      </c>
      <c r="H18" t="s">
        <v>260</v>
      </c>
      <c r="I18" t="s">
        <v>130</v>
      </c>
      <c r="J18" t="s">
        <v>143</v>
      </c>
      <c r="K18">
        <v>18.251270000000002</v>
      </c>
      <c r="L18">
        <v>-73.821560000000005</v>
      </c>
    </row>
    <row r="19" spans="1:12" x14ac:dyDescent="0.25">
      <c r="A19" t="s">
        <v>176</v>
      </c>
      <c r="B19" t="s">
        <v>177</v>
      </c>
      <c r="C19" t="s">
        <v>261</v>
      </c>
      <c r="D19" t="s">
        <v>262</v>
      </c>
      <c r="E19" s="15">
        <v>42872</v>
      </c>
      <c r="F19">
        <v>18</v>
      </c>
      <c r="G19">
        <v>78</v>
      </c>
      <c r="H19" t="s">
        <v>260</v>
      </c>
      <c r="I19" t="s">
        <v>174</v>
      </c>
      <c r="J19" t="s">
        <v>175</v>
      </c>
      <c r="K19">
        <v>18.05246</v>
      </c>
      <c r="L19">
        <v>-73.866960000000006</v>
      </c>
    </row>
    <row r="20" spans="1:12" x14ac:dyDescent="0.25">
      <c r="A20" t="s">
        <v>137</v>
      </c>
      <c r="B20" t="s">
        <v>138</v>
      </c>
      <c r="C20" t="s">
        <v>257</v>
      </c>
      <c r="D20" t="s">
        <v>262</v>
      </c>
      <c r="E20" s="15">
        <v>42846</v>
      </c>
      <c r="F20">
        <v>1</v>
      </c>
      <c r="G20">
        <v>4</v>
      </c>
      <c r="H20" t="s">
        <v>260</v>
      </c>
      <c r="I20" t="s">
        <v>130</v>
      </c>
      <c r="J20" t="s">
        <v>131</v>
      </c>
      <c r="K20">
        <v>18.197839999999999</v>
      </c>
      <c r="L20">
        <v>-73.748320000000007</v>
      </c>
    </row>
    <row r="21" spans="1:12" x14ac:dyDescent="0.25">
      <c r="A21" t="s">
        <v>156</v>
      </c>
      <c r="B21" t="s">
        <v>157</v>
      </c>
      <c r="C21" t="s">
        <v>257</v>
      </c>
      <c r="D21" t="s">
        <v>262</v>
      </c>
      <c r="E21" s="15">
        <v>42874</v>
      </c>
      <c r="F21">
        <v>13</v>
      </c>
      <c r="G21">
        <v>54</v>
      </c>
      <c r="H21" t="s">
        <v>260</v>
      </c>
      <c r="I21" t="s">
        <v>154</v>
      </c>
      <c r="J21" t="s">
        <v>155</v>
      </c>
      <c r="K21">
        <v>18.33182</v>
      </c>
      <c r="L21">
        <v>-73.834360000000004</v>
      </c>
    </row>
    <row r="22" spans="1:12" x14ac:dyDescent="0.25">
      <c r="A22" t="s">
        <v>160</v>
      </c>
      <c r="B22" t="s">
        <v>161</v>
      </c>
      <c r="C22" t="s">
        <v>261</v>
      </c>
      <c r="D22" t="s">
        <v>262</v>
      </c>
      <c r="E22" s="15">
        <v>42858</v>
      </c>
      <c r="F22">
        <v>20</v>
      </c>
      <c r="G22">
        <v>88</v>
      </c>
      <c r="H22" t="s">
        <v>260</v>
      </c>
      <c r="I22" t="s">
        <v>158</v>
      </c>
      <c r="J22" t="s">
        <v>159</v>
      </c>
      <c r="K22">
        <v>18.353490000000001</v>
      </c>
      <c r="L22">
        <v>-73.120059999999995</v>
      </c>
    </row>
    <row r="23" spans="1:12" x14ac:dyDescent="0.25">
      <c r="A23" t="s">
        <v>171</v>
      </c>
      <c r="B23" t="s">
        <v>172</v>
      </c>
      <c r="C23" t="s">
        <v>261</v>
      </c>
      <c r="D23" t="s">
        <v>262</v>
      </c>
      <c r="E23" s="15">
        <v>42853</v>
      </c>
      <c r="F23">
        <v>14</v>
      </c>
      <c r="G23">
        <v>41</v>
      </c>
      <c r="H23" t="s">
        <v>260</v>
      </c>
      <c r="I23" t="s">
        <v>165</v>
      </c>
      <c r="J23" t="s">
        <v>173</v>
      </c>
      <c r="K23">
        <v>18.140630000000002</v>
      </c>
      <c r="L23">
        <v>-73.928690000000003</v>
      </c>
    </row>
    <row r="24" spans="1:12" x14ac:dyDescent="0.25">
      <c r="A24" t="s">
        <v>27</v>
      </c>
      <c r="B24" t="s">
        <v>28</v>
      </c>
      <c r="C24" t="s">
        <v>256</v>
      </c>
      <c r="D24" t="s">
        <v>262</v>
      </c>
      <c r="E24" s="15">
        <v>42826</v>
      </c>
      <c r="F24">
        <v>1</v>
      </c>
      <c r="G24">
        <v>6</v>
      </c>
      <c r="H24" t="s">
        <v>260</v>
      </c>
      <c r="I24" t="s">
        <v>26</v>
      </c>
      <c r="J24" t="s">
        <v>29</v>
      </c>
      <c r="K24">
        <v>18.463519999999999</v>
      </c>
      <c r="L24">
        <v>74.434380000000004</v>
      </c>
    </row>
    <row r="25" spans="1:12" x14ac:dyDescent="0.25">
      <c r="A25" t="s">
        <v>41</v>
      </c>
      <c r="B25" t="s">
        <v>42</v>
      </c>
      <c r="C25" t="s">
        <v>256</v>
      </c>
      <c r="D25" t="s">
        <v>262</v>
      </c>
      <c r="E25" s="11">
        <v>42826</v>
      </c>
      <c r="F25">
        <v>101</v>
      </c>
      <c r="G25">
        <v>400</v>
      </c>
      <c r="H25" t="s">
        <v>260</v>
      </c>
      <c r="I25" t="s">
        <v>16</v>
      </c>
      <c r="J25" t="s">
        <v>17</v>
      </c>
      <c r="K25">
        <v>18.585470000000001</v>
      </c>
      <c r="L25">
        <v>-74.413499999999999</v>
      </c>
    </row>
    <row r="26" spans="1:12" x14ac:dyDescent="0.25">
      <c r="A26" t="s">
        <v>152</v>
      </c>
      <c r="B26" t="s">
        <v>153</v>
      </c>
      <c r="C26" t="s">
        <v>261</v>
      </c>
      <c r="D26" t="s">
        <v>262</v>
      </c>
      <c r="E26" s="15">
        <v>42788</v>
      </c>
      <c r="F26">
        <v>1</v>
      </c>
      <c r="G26">
        <v>1</v>
      </c>
      <c r="H26" t="s">
        <v>260</v>
      </c>
      <c r="I26" t="s">
        <v>154</v>
      </c>
      <c r="J26" t="s">
        <v>155</v>
      </c>
      <c r="K26">
        <v>18.371929999999999</v>
      </c>
      <c r="L26">
        <v>-73.829849999999993</v>
      </c>
    </row>
    <row r="27" spans="1:12" x14ac:dyDescent="0.25">
      <c r="A27" t="s">
        <v>144</v>
      </c>
      <c r="B27" t="s">
        <v>145</v>
      </c>
      <c r="C27" t="s">
        <v>261</v>
      </c>
      <c r="D27" t="s">
        <v>262</v>
      </c>
      <c r="E27" s="15">
        <v>42849</v>
      </c>
      <c r="F27">
        <v>20</v>
      </c>
      <c r="G27">
        <v>53</v>
      </c>
      <c r="H27" t="s">
        <v>275</v>
      </c>
      <c r="I27" t="s">
        <v>130</v>
      </c>
      <c r="J27" t="s">
        <v>146</v>
      </c>
      <c r="K27">
        <v>18.281469999999999</v>
      </c>
      <c r="L27">
        <v>-73.727969999999999</v>
      </c>
    </row>
    <row r="28" spans="1:12" x14ac:dyDescent="0.25">
      <c r="A28" t="s">
        <v>241</v>
      </c>
      <c r="B28" t="s">
        <v>242</v>
      </c>
      <c r="C28" t="s">
        <v>261</v>
      </c>
      <c r="D28" t="s">
        <v>262</v>
      </c>
      <c r="E28" s="15">
        <v>42860</v>
      </c>
      <c r="F28">
        <v>10</v>
      </c>
      <c r="G28">
        <v>10</v>
      </c>
      <c r="H28" t="s">
        <v>260</v>
      </c>
      <c r="I28" t="s">
        <v>147</v>
      </c>
      <c r="J28" t="s">
        <v>148</v>
      </c>
      <c r="K28">
        <v>18.191410000000001</v>
      </c>
      <c r="L28">
        <v>-73.846080000000001</v>
      </c>
    </row>
    <row r="29" spans="1:12" x14ac:dyDescent="0.25">
      <c r="A29" t="s">
        <v>134</v>
      </c>
      <c r="B29" t="s">
        <v>135</v>
      </c>
      <c r="C29" t="s">
        <v>261</v>
      </c>
      <c r="D29" t="s">
        <v>262</v>
      </c>
      <c r="E29" s="15">
        <v>42864</v>
      </c>
      <c r="F29">
        <v>42</v>
      </c>
      <c r="G29">
        <v>124</v>
      </c>
      <c r="H29" t="s">
        <v>260</v>
      </c>
      <c r="I29" t="s">
        <v>130</v>
      </c>
      <c r="J29" t="s">
        <v>136</v>
      </c>
      <c r="K29">
        <v>18.299669999999999</v>
      </c>
      <c r="L29">
        <v>-73.71387</v>
      </c>
    </row>
    <row r="30" spans="1:12" x14ac:dyDescent="0.25">
      <c r="A30" t="s">
        <v>150</v>
      </c>
      <c r="B30" t="s">
        <v>151</v>
      </c>
      <c r="C30" t="s">
        <v>256</v>
      </c>
      <c r="D30" t="s">
        <v>262</v>
      </c>
      <c r="E30" s="15">
        <v>42857</v>
      </c>
      <c r="F30">
        <v>32</v>
      </c>
      <c r="G30">
        <v>94</v>
      </c>
      <c r="H30" t="s">
        <v>260</v>
      </c>
      <c r="I30" t="s">
        <v>147</v>
      </c>
      <c r="J30" t="s">
        <v>149</v>
      </c>
      <c r="K30">
        <v>18.161020000000001</v>
      </c>
      <c r="L30">
        <v>-73.822379999999995</v>
      </c>
    </row>
    <row r="31" spans="1:12" x14ac:dyDescent="0.25">
      <c r="A31" t="s">
        <v>243</v>
      </c>
      <c r="B31" t="s">
        <v>244</v>
      </c>
      <c r="C31" t="s">
        <v>256</v>
      </c>
      <c r="D31" t="s">
        <v>262</v>
      </c>
      <c r="E31" s="15">
        <v>42863</v>
      </c>
      <c r="F31">
        <v>1</v>
      </c>
      <c r="G31">
        <v>3</v>
      </c>
      <c r="H31" t="s">
        <v>260</v>
      </c>
      <c r="I31" t="s">
        <v>147</v>
      </c>
      <c r="J31" t="s">
        <v>149</v>
      </c>
      <c r="K31">
        <v>18.23272</v>
      </c>
      <c r="L31">
        <v>-73.885059999999996</v>
      </c>
    </row>
    <row r="32" spans="1:12" x14ac:dyDescent="0.25">
      <c r="A32" t="s">
        <v>239</v>
      </c>
      <c r="B32" t="s">
        <v>240</v>
      </c>
      <c r="C32" t="s">
        <v>258</v>
      </c>
      <c r="D32" t="s">
        <v>262</v>
      </c>
      <c r="E32" s="15">
        <v>42858</v>
      </c>
      <c r="F32">
        <v>1</v>
      </c>
      <c r="G32">
        <v>7</v>
      </c>
      <c r="H32" t="s">
        <v>260</v>
      </c>
      <c r="I32" t="s">
        <v>158</v>
      </c>
      <c r="J32" t="s">
        <v>238</v>
      </c>
      <c r="K32">
        <v>18.346340000000001</v>
      </c>
      <c r="L32">
        <v>-73.776690000000002</v>
      </c>
    </row>
    <row r="33" spans="1:12" x14ac:dyDescent="0.25">
      <c r="A33" t="s">
        <v>219</v>
      </c>
      <c r="B33" t="s">
        <v>220</v>
      </c>
      <c r="C33" t="s">
        <v>258</v>
      </c>
      <c r="D33" t="s">
        <v>262</v>
      </c>
      <c r="E33" s="15">
        <v>42870</v>
      </c>
      <c r="F33">
        <v>4</v>
      </c>
      <c r="G33">
        <v>4</v>
      </c>
      <c r="H33" t="s">
        <v>260</v>
      </c>
      <c r="I33" t="s">
        <v>217</v>
      </c>
      <c r="J33" t="s">
        <v>218</v>
      </c>
      <c r="K33">
        <v>18.270510000000002</v>
      </c>
      <c r="L33">
        <v>-74.157420000000002</v>
      </c>
    </row>
    <row r="34" spans="1:12" x14ac:dyDescent="0.25">
      <c r="A34" t="s">
        <v>187</v>
      </c>
      <c r="B34" t="s">
        <v>188</v>
      </c>
      <c r="C34" t="s">
        <v>266</v>
      </c>
      <c r="D34" t="s">
        <v>7</v>
      </c>
      <c r="E34" s="15">
        <v>42779</v>
      </c>
      <c r="F34">
        <v>3</v>
      </c>
      <c r="G34">
        <v>3</v>
      </c>
      <c r="H34" t="s">
        <v>260</v>
      </c>
      <c r="I34" t="s">
        <v>178</v>
      </c>
      <c r="J34" t="s">
        <v>189</v>
      </c>
      <c r="K34">
        <v>18.141100000000002</v>
      </c>
      <c r="L34">
        <v>-73.890230000000003</v>
      </c>
    </row>
    <row r="35" spans="1:12" x14ac:dyDescent="0.25">
      <c r="A35" t="s">
        <v>233</v>
      </c>
      <c r="B35" t="s">
        <v>234</v>
      </c>
      <c r="C35" t="s">
        <v>255</v>
      </c>
      <c r="D35" t="s">
        <v>7</v>
      </c>
      <c r="E35" s="15">
        <v>42853</v>
      </c>
      <c r="F35">
        <v>45</v>
      </c>
      <c r="G35">
        <v>182</v>
      </c>
      <c r="H35" t="s">
        <v>260</v>
      </c>
      <c r="I35" t="s">
        <v>165</v>
      </c>
      <c r="J35" t="s">
        <v>166</v>
      </c>
      <c r="K35">
        <v>18.093979999999998</v>
      </c>
      <c r="L35">
        <v>-73.929159999999996</v>
      </c>
    </row>
    <row r="36" spans="1:12" x14ac:dyDescent="0.25">
      <c r="A36" t="s">
        <v>20</v>
      </c>
      <c r="B36" t="s">
        <v>21</v>
      </c>
      <c r="C36" t="s">
        <v>14</v>
      </c>
      <c r="D36" t="s">
        <v>7</v>
      </c>
      <c r="E36" s="15">
        <v>42866</v>
      </c>
      <c r="F36">
        <v>55</v>
      </c>
      <c r="G36">
        <v>191</v>
      </c>
      <c r="H36" t="s">
        <v>260</v>
      </c>
      <c r="I36" t="s">
        <v>9</v>
      </c>
      <c r="J36" t="s">
        <v>15</v>
      </c>
      <c r="K36">
        <v>18.62876</v>
      </c>
      <c r="L36">
        <v>-74.109989999999996</v>
      </c>
    </row>
    <row r="37" spans="1:12" x14ac:dyDescent="0.25">
      <c r="A37" t="s">
        <v>203</v>
      </c>
      <c r="B37" t="s">
        <v>204</v>
      </c>
      <c r="C37" t="s">
        <v>259</v>
      </c>
      <c r="D37" t="s">
        <v>7</v>
      </c>
      <c r="E37" s="15">
        <v>42865</v>
      </c>
      <c r="F37">
        <v>3</v>
      </c>
      <c r="G37">
        <v>3</v>
      </c>
      <c r="H37" t="s">
        <v>260</v>
      </c>
      <c r="I37" t="s">
        <v>199</v>
      </c>
      <c r="J37" t="s">
        <v>200</v>
      </c>
      <c r="K37">
        <v>18.211539999999999</v>
      </c>
      <c r="L37">
        <v>-74.05077</v>
      </c>
    </row>
    <row r="38" spans="1:12" x14ac:dyDescent="0.25">
      <c r="A38" t="s">
        <v>205</v>
      </c>
      <c r="B38" t="s">
        <v>206</v>
      </c>
      <c r="C38" t="s">
        <v>259</v>
      </c>
      <c r="D38" t="s">
        <v>7</v>
      </c>
      <c r="E38" s="11">
        <v>42865</v>
      </c>
      <c r="F38">
        <v>2</v>
      </c>
      <c r="G38">
        <v>4</v>
      </c>
      <c r="H38" t="s">
        <v>260</v>
      </c>
      <c r="I38" t="s">
        <v>199</v>
      </c>
      <c r="J38" t="s">
        <v>207</v>
      </c>
      <c r="K38">
        <v>18.230689999999999</v>
      </c>
      <c r="L38">
        <v>-74.067670000000007</v>
      </c>
    </row>
    <row r="39" spans="1:12" x14ac:dyDescent="0.25">
      <c r="A39" t="s">
        <v>245</v>
      </c>
      <c r="B39" t="s">
        <v>246</v>
      </c>
      <c r="C39" t="s">
        <v>277</v>
      </c>
      <c r="D39" t="s">
        <v>262</v>
      </c>
      <c r="E39" s="11">
        <v>42865</v>
      </c>
      <c r="F39">
        <v>6</v>
      </c>
      <c r="G39">
        <v>8</v>
      </c>
      <c r="H39" t="s">
        <v>260</v>
      </c>
      <c r="I39" t="s">
        <v>199</v>
      </c>
      <c r="J39" t="s">
        <v>247</v>
      </c>
      <c r="K39">
        <v>12.2302</v>
      </c>
      <c r="L39">
        <v>-74.066519999999997</v>
      </c>
    </row>
    <row r="40" spans="1:12" x14ac:dyDescent="0.25">
      <c r="A40" t="s">
        <v>185</v>
      </c>
      <c r="B40" t="s">
        <v>186</v>
      </c>
      <c r="C40" t="s">
        <v>266</v>
      </c>
      <c r="D40" t="s">
        <v>7</v>
      </c>
      <c r="E40" s="15">
        <v>42773</v>
      </c>
      <c r="F40">
        <v>1</v>
      </c>
      <c r="G40">
        <v>9</v>
      </c>
      <c r="H40" t="s">
        <v>260</v>
      </c>
      <c r="I40" t="s">
        <v>178</v>
      </c>
      <c r="J40" t="s">
        <v>184</v>
      </c>
      <c r="K40">
        <v>18.16187</v>
      </c>
      <c r="L40">
        <v>-73.924890000000005</v>
      </c>
    </row>
    <row r="41" spans="1:12" x14ac:dyDescent="0.25">
      <c r="A41" t="s">
        <v>33</v>
      </c>
      <c r="B41" t="s">
        <v>34</v>
      </c>
      <c r="C41" t="s">
        <v>14</v>
      </c>
      <c r="D41" t="s">
        <v>7</v>
      </c>
      <c r="E41" s="15">
        <v>42845</v>
      </c>
      <c r="F41">
        <v>24</v>
      </c>
      <c r="G41">
        <v>78</v>
      </c>
      <c r="H41" t="s">
        <v>260</v>
      </c>
      <c r="I41" t="s">
        <v>16</v>
      </c>
      <c r="J41" t="s">
        <v>30</v>
      </c>
      <c r="K41">
        <v>18.512650000000001</v>
      </c>
      <c r="L41">
        <v>-74.444699999999997</v>
      </c>
    </row>
    <row r="42" spans="1:12" x14ac:dyDescent="0.25">
      <c r="A42" t="s">
        <v>37</v>
      </c>
      <c r="B42" t="s">
        <v>38</v>
      </c>
      <c r="C42" t="s">
        <v>256</v>
      </c>
      <c r="D42" t="s">
        <v>7</v>
      </c>
      <c r="E42" s="15">
        <v>42826</v>
      </c>
      <c r="F42">
        <v>105</v>
      </c>
      <c r="G42">
        <v>225</v>
      </c>
      <c r="H42" t="s">
        <v>275</v>
      </c>
      <c r="I42" t="s">
        <v>16</v>
      </c>
      <c r="J42" t="s">
        <v>30</v>
      </c>
      <c r="K42">
        <v>18.555990000000001</v>
      </c>
      <c r="L42">
        <v>-74.426509999999993</v>
      </c>
    </row>
    <row r="43" spans="1:12" x14ac:dyDescent="0.25">
      <c r="A43" t="s">
        <v>221</v>
      </c>
      <c r="B43" t="s">
        <v>222</v>
      </c>
      <c r="C43" t="s">
        <v>261</v>
      </c>
      <c r="D43" t="s">
        <v>262</v>
      </c>
      <c r="E43" s="15">
        <v>42767</v>
      </c>
      <c r="F43">
        <v>3</v>
      </c>
      <c r="G43">
        <v>7</v>
      </c>
      <c r="H43" t="s">
        <v>260</v>
      </c>
      <c r="I43" t="s">
        <v>223</v>
      </c>
      <c r="J43" t="s">
        <v>224</v>
      </c>
      <c r="K43">
        <v>18.324950000000001</v>
      </c>
      <c r="L43">
        <v>-74.394999999999996</v>
      </c>
    </row>
    <row r="44" spans="1:12" x14ac:dyDescent="0.25">
      <c r="A44" t="s">
        <v>31</v>
      </c>
      <c r="B44" t="s">
        <v>32</v>
      </c>
      <c r="C44" t="s">
        <v>256</v>
      </c>
      <c r="D44" t="s">
        <v>262</v>
      </c>
      <c r="E44" s="15">
        <v>42826</v>
      </c>
      <c r="F44">
        <v>105</v>
      </c>
      <c r="G44">
        <v>225</v>
      </c>
      <c r="H44" t="s">
        <v>260</v>
      </c>
      <c r="I44" t="s">
        <v>16</v>
      </c>
      <c r="J44" t="s">
        <v>30</v>
      </c>
      <c r="K44">
        <v>18.555990000000001</v>
      </c>
      <c r="L44">
        <v>-74.426509999999993</v>
      </c>
    </row>
    <row r="45" spans="1:12" x14ac:dyDescent="0.25">
      <c r="A45" t="s">
        <v>227</v>
      </c>
      <c r="B45" t="s">
        <v>228</v>
      </c>
      <c r="C45" t="s">
        <v>266</v>
      </c>
      <c r="D45" t="s">
        <v>7</v>
      </c>
      <c r="E45" s="15">
        <v>42803</v>
      </c>
      <c r="F45">
        <v>33</v>
      </c>
      <c r="G45">
        <v>87</v>
      </c>
      <c r="H45" t="s">
        <v>260</v>
      </c>
      <c r="I45" t="s">
        <v>208</v>
      </c>
      <c r="J45" t="s">
        <v>229</v>
      </c>
      <c r="K45">
        <v>18.292760000000001</v>
      </c>
      <c r="L45">
        <v>-74.046999999999997</v>
      </c>
    </row>
    <row r="46" spans="1:12" x14ac:dyDescent="0.25">
      <c r="A46" t="s">
        <v>230</v>
      </c>
      <c r="B46" t="s">
        <v>278</v>
      </c>
      <c r="C46" t="s">
        <v>266</v>
      </c>
      <c r="D46" t="s">
        <v>7</v>
      </c>
      <c r="E46" s="15">
        <v>42866</v>
      </c>
      <c r="F46">
        <v>5</v>
      </c>
      <c r="G46">
        <v>15</v>
      </c>
      <c r="H46" t="s">
        <v>260</v>
      </c>
      <c r="I46" t="s">
        <v>208</v>
      </c>
      <c r="J46" t="s">
        <v>209</v>
      </c>
      <c r="K46">
        <v>18.24024</v>
      </c>
      <c r="L46">
        <v>-74.088149999999999</v>
      </c>
    </row>
    <row r="47" spans="1:12" x14ac:dyDescent="0.25">
      <c r="A47" t="s">
        <v>231</v>
      </c>
      <c r="B47" t="s">
        <v>232</v>
      </c>
      <c r="C47" t="s">
        <v>266</v>
      </c>
      <c r="D47" t="s">
        <v>7</v>
      </c>
      <c r="E47" s="15">
        <v>42856</v>
      </c>
      <c r="F47">
        <v>8</v>
      </c>
      <c r="G47">
        <v>22</v>
      </c>
      <c r="H47" t="s">
        <v>260</v>
      </c>
      <c r="I47" t="s">
        <v>210</v>
      </c>
      <c r="J47" t="s">
        <v>211</v>
      </c>
      <c r="K47">
        <v>18.16667</v>
      </c>
      <c r="L47">
        <v>-73.984930000000006</v>
      </c>
    </row>
    <row r="48" spans="1:12" x14ac:dyDescent="0.25">
      <c r="A48" t="s">
        <v>235</v>
      </c>
      <c r="B48" t="s">
        <v>236</v>
      </c>
      <c r="C48" t="s">
        <v>255</v>
      </c>
      <c r="D48" t="s">
        <v>7</v>
      </c>
      <c r="E48" s="11">
        <v>42856</v>
      </c>
      <c r="F48">
        <v>4</v>
      </c>
      <c r="G48">
        <v>20</v>
      </c>
      <c r="H48" t="s">
        <v>260</v>
      </c>
      <c r="I48" t="s">
        <v>237</v>
      </c>
      <c r="J48" t="s">
        <v>214</v>
      </c>
      <c r="K48">
        <v>18.178080000000001</v>
      </c>
      <c r="L48">
        <v>-73.995750000000001</v>
      </c>
    </row>
    <row r="49" spans="1:12" x14ac:dyDescent="0.25">
      <c r="A49" t="s">
        <v>132</v>
      </c>
      <c r="B49" t="s">
        <v>133</v>
      </c>
      <c r="C49" t="s">
        <v>274</v>
      </c>
      <c r="D49" t="s">
        <v>262</v>
      </c>
      <c r="E49" s="15">
        <v>42849</v>
      </c>
      <c r="F49">
        <v>73</v>
      </c>
      <c r="G49">
        <v>360</v>
      </c>
      <c r="H49" t="s">
        <v>275</v>
      </c>
      <c r="I49" t="s">
        <v>130</v>
      </c>
      <c r="J49" t="s">
        <v>131</v>
      </c>
      <c r="K49">
        <v>18.209129999999998</v>
      </c>
      <c r="L49">
        <v>-73.77216</v>
      </c>
    </row>
    <row r="50" spans="1:12" x14ac:dyDescent="0.25">
      <c r="A50" t="s">
        <v>180</v>
      </c>
      <c r="B50" t="s">
        <v>181</v>
      </c>
      <c r="C50" t="s">
        <v>266</v>
      </c>
      <c r="D50" t="s">
        <v>262</v>
      </c>
      <c r="E50" s="15">
        <v>42773</v>
      </c>
      <c r="F50">
        <v>6</v>
      </c>
      <c r="G50">
        <v>6</v>
      </c>
      <c r="H50" t="s">
        <v>260</v>
      </c>
      <c r="I50" t="s">
        <v>178</v>
      </c>
      <c r="J50" t="s">
        <v>179</v>
      </c>
      <c r="K50">
        <v>18.174050000000001</v>
      </c>
      <c r="L50">
        <v>-73.916730000000001</v>
      </c>
    </row>
    <row r="51" spans="1:12" x14ac:dyDescent="0.25">
      <c r="A51" t="s">
        <v>139</v>
      </c>
      <c r="B51" t="s">
        <v>140</v>
      </c>
      <c r="C51" t="s">
        <v>259</v>
      </c>
      <c r="D51" t="s">
        <v>262</v>
      </c>
      <c r="E51" s="15">
        <v>42852</v>
      </c>
      <c r="F51">
        <v>3</v>
      </c>
      <c r="G51">
        <v>16</v>
      </c>
      <c r="H51" t="s">
        <v>260</v>
      </c>
      <c r="I51" t="s">
        <v>130</v>
      </c>
      <c r="J51" t="s">
        <v>131</v>
      </c>
      <c r="K51">
        <v>18.224129999999999</v>
      </c>
      <c r="L51">
        <v>-73.740539999999996</v>
      </c>
    </row>
    <row r="52" spans="1:12" x14ac:dyDescent="0.25">
      <c r="A52" t="s">
        <v>225</v>
      </c>
      <c r="B52" t="s">
        <v>226</v>
      </c>
      <c r="C52" t="s">
        <v>258</v>
      </c>
      <c r="D52" t="s">
        <v>262</v>
      </c>
      <c r="E52" s="15">
        <v>42767</v>
      </c>
      <c r="F52">
        <v>1</v>
      </c>
      <c r="G52">
        <v>1</v>
      </c>
      <c r="H52" t="s">
        <v>260</v>
      </c>
      <c r="I52" t="s">
        <v>223</v>
      </c>
      <c r="J52" t="s">
        <v>224</v>
      </c>
      <c r="K52">
        <v>18.326039999999999</v>
      </c>
      <c r="L52">
        <v>-74.395560000000003</v>
      </c>
    </row>
    <row r="53" spans="1:12" x14ac:dyDescent="0.25">
      <c r="A53" t="s">
        <v>167</v>
      </c>
      <c r="B53" t="s">
        <v>168</v>
      </c>
      <c r="C53" t="s">
        <v>258</v>
      </c>
      <c r="D53" t="s">
        <v>262</v>
      </c>
      <c r="E53" s="15">
        <v>42853</v>
      </c>
      <c r="F53">
        <v>35</v>
      </c>
      <c r="G53">
        <v>197</v>
      </c>
      <c r="H53" t="s">
        <v>260</v>
      </c>
      <c r="I53" t="s">
        <v>165</v>
      </c>
      <c r="J53" t="s">
        <v>166</v>
      </c>
      <c r="K53">
        <v>18.07687</v>
      </c>
      <c r="L53">
        <v>-73.917280000000005</v>
      </c>
    </row>
    <row r="54" spans="1:12" x14ac:dyDescent="0.25">
      <c r="A54" t="s">
        <v>12</v>
      </c>
      <c r="B54" t="s">
        <v>13</v>
      </c>
      <c r="C54" t="s">
        <v>14</v>
      </c>
      <c r="D54" t="s">
        <v>7</v>
      </c>
      <c r="E54" s="15">
        <v>42874</v>
      </c>
      <c r="F54">
        <v>28</v>
      </c>
      <c r="G54">
        <v>134</v>
      </c>
      <c r="H54" t="s">
        <v>260</v>
      </c>
      <c r="I54" t="s">
        <v>9</v>
      </c>
      <c r="J54" t="s">
        <v>10</v>
      </c>
      <c r="K54">
        <v>18.622299999999999</v>
      </c>
      <c r="L54">
        <v>-74.092860000000002</v>
      </c>
    </row>
    <row r="55" spans="1:12" x14ac:dyDescent="0.25">
      <c r="A55" t="s">
        <v>22</v>
      </c>
      <c r="B55" t="s">
        <v>23</v>
      </c>
      <c r="C55" t="s">
        <v>14</v>
      </c>
      <c r="D55" t="s">
        <v>7</v>
      </c>
      <c r="E55" s="15">
        <v>42866</v>
      </c>
      <c r="F55">
        <v>67</v>
      </c>
      <c r="G55">
        <v>412</v>
      </c>
      <c r="H55" t="s">
        <v>260</v>
      </c>
      <c r="I55" t="s">
        <v>9</v>
      </c>
      <c r="J55" t="s">
        <v>15</v>
      </c>
      <c r="K55">
        <v>18.635590000000001</v>
      </c>
      <c r="L55">
        <v>-74.109930000000006</v>
      </c>
    </row>
    <row r="56" spans="1:12" x14ac:dyDescent="0.25">
      <c r="A56" t="s">
        <v>18</v>
      </c>
      <c r="B56" t="s">
        <v>19</v>
      </c>
      <c r="C56" t="s">
        <v>14</v>
      </c>
      <c r="D56" t="s">
        <v>7</v>
      </c>
      <c r="E56" s="15">
        <v>42874</v>
      </c>
      <c r="F56">
        <v>10</v>
      </c>
      <c r="G56">
        <v>57</v>
      </c>
      <c r="H56" t="s">
        <v>260</v>
      </c>
      <c r="I56" t="s">
        <v>9</v>
      </c>
      <c r="J56" t="s">
        <v>15</v>
      </c>
      <c r="K56">
        <v>18.618020000000001</v>
      </c>
      <c r="L56">
        <v>-74.11551</v>
      </c>
    </row>
    <row r="57" spans="1:12" x14ac:dyDescent="0.25">
      <c r="A57" t="s">
        <v>39</v>
      </c>
      <c r="B57" t="s">
        <v>40</v>
      </c>
      <c r="C57" t="s">
        <v>256</v>
      </c>
      <c r="D57" t="s">
        <v>262</v>
      </c>
      <c r="E57" s="15">
        <v>42826</v>
      </c>
      <c r="F57">
        <v>45</v>
      </c>
      <c r="G57">
        <v>203</v>
      </c>
      <c r="H57" t="s">
        <v>260</v>
      </c>
      <c r="I57" t="s">
        <v>16</v>
      </c>
      <c r="J57" t="s">
        <v>17</v>
      </c>
      <c r="K57">
        <v>18.58494</v>
      </c>
      <c r="L57">
        <v>-74.41337</v>
      </c>
    </row>
    <row r="58" spans="1:12" x14ac:dyDescent="0.25">
      <c r="E58" s="11"/>
    </row>
    <row r="59" spans="1:12" x14ac:dyDescent="0.25">
      <c r="E59" s="11"/>
    </row>
    <row r="60" spans="1:12" x14ac:dyDescent="0.25">
      <c r="E60" s="11"/>
    </row>
    <row r="61" spans="1:12" x14ac:dyDescent="0.25">
      <c r="E61" s="11"/>
    </row>
    <row r="62" spans="1:12" x14ac:dyDescent="0.25">
      <c r="E62" s="11"/>
    </row>
    <row r="63" spans="1:12" x14ac:dyDescent="0.25">
      <c r="E63" s="11"/>
    </row>
    <row r="64" spans="1:12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</sheetData>
  <mergeCells count="1">
    <mergeCell ref="A1:L1"/>
  </mergeCell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Master List</vt:lpstr>
      <vt:lpstr>EQ2010</vt:lpstr>
      <vt:lpstr>Matthew2016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Sauvelin</dc:creator>
  <cp:lastModifiedBy>LELOUP Gael</cp:lastModifiedBy>
  <cp:lastPrinted>2017-05-12T16:17:59Z</cp:lastPrinted>
  <dcterms:created xsi:type="dcterms:W3CDTF">2017-05-12T12:06:04Z</dcterms:created>
  <dcterms:modified xsi:type="dcterms:W3CDTF">2017-05-20T13:53:44Z</dcterms:modified>
</cp:coreProperties>
</file>